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Sheet1!$A$1:$L$72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<sst xmlns="http://schemas.openxmlformats.org/spreadsheetml/2006/main" count="436" uniqueCount="156">
  <si>
    <t>附件</t>
  </si>
  <si>
    <t>广东省事业单位2025年集中公开招聘高校毕业生（云浮市云安区）面试人员综合成绩及入围体检人员名单</t>
  </si>
  <si>
    <t>序号</t>
  </si>
  <si>
    <t>主管部门</t>
  </si>
  <si>
    <t>招聘单位</t>
  </si>
  <si>
    <t>岗位代码</t>
  </si>
  <si>
    <t>招聘人数</t>
  </si>
  <si>
    <t>准考证号</t>
  </si>
  <si>
    <t>笔试成绩</t>
  </si>
  <si>
    <t>面试成绩</t>
  </si>
  <si>
    <t>综合成绩</t>
  </si>
  <si>
    <t>排名</t>
  </si>
  <si>
    <t>是否入围体检</t>
  </si>
  <si>
    <t>备注</t>
  </si>
  <si>
    <t>云浮市云安区住房和城乡建设局</t>
  </si>
  <si>
    <t>云浮市云安区建设行业事务中心</t>
  </si>
  <si>
    <t>2025001210003</t>
  </si>
  <si>
    <t>251210104118</t>
  </si>
  <si>
    <t>是</t>
  </si>
  <si>
    <t>251210205601</t>
  </si>
  <si>
    <t>否</t>
  </si>
  <si>
    <t>251210203814</t>
  </si>
  <si>
    <t>251210109224</t>
  </si>
  <si>
    <t>--</t>
  </si>
  <si>
    <t>面试缺考</t>
  </si>
  <si>
    <t>云浮市云安区交通运输局</t>
  </si>
  <si>
    <t>云浮市云安区地方公路和交通运输管理站</t>
  </si>
  <si>
    <t>2025001210039</t>
  </si>
  <si>
    <t>251210101122</t>
  </si>
  <si>
    <t>251210304009</t>
  </si>
  <si>
    <t>251210205609</t>
  </si>
  <si>
    <t>251210108524</t>
  </si>
  <si>
    <t>251210102706</t>
  </si>
  <si>
    <t>云浮市云安区公路事务中心</t>
  </si>
  <si>
    <t>云浮市云安区公路养护中心</t>
  </si>
  <si>
    <t>2025001210019</t>
  </si>
  <si>
    <t>251210304102</t>
  </si>
  <si>
    <t>251210204526</t>
  </si>
  <si>
    <t>251210101624</t>
  </si>
  <si>
    <t>251210200518</t>
  </si>
  <si>
    <t>云浮市云安区审计局</t>
  </si>
  <si>
    <t>云浮市云安区审计服务中心</t>
  </si>
  <si>
    <t>2025001210274</t>
  </si>
  <si>
    <t>251210204829</t>
  </si>
  <si>
    <t>251210202327</t>
  </si>
  <si>
    <t>251210202619</t>
  </si>
  <si>
    <t>251210106810</t>
  </si>
  <si>
    <t>251210205504</t>
  </si>
  <si>
    <t>面试成绩不合格，不计算综合成绩</t>
  </si>
  <si>
    <t>云浮市云安区财政局</t>
  </si>
  <si>
    <t>云浮市云安区财务投资服务中心</t>
  </si>
  <si>
    <t>2025001210280</t>
  </si>
  <si>
    <t>251210302227</t>
  </si>
  <si>
    <t>1</t>
  </si>
  <si>
    <t>251210303520</t>
  </si>
  <si>
    <t>2</t>
  </si>
  <si>
    <t>251210201221</t>
  </si>
  <si>
    <t>3</t>
  </si>
  <si>
    <t>251210105415</t>
  </si>
  <si>
    <t>云浮市云安区农业农村和水务局</t>
  </si>
  <si>
    <t>云浮市云安区农业发展服务中心</t>
  </si>
  <si>
    <t>2025001210281</t>
  </si>
  <si>
    <t>251210102201</t>
  </si>
  <si>
    <t>251210108713</t>
  </si>
  <si>
    <t>251210103315</t>
  </si>
  <si>
    <t>251210201624</t>
  </si>
  <si>
    <t>云浮市云安区六都镇人民政府</t>
  </si>
  <si>
    <t>云浮市云安区六都镇党群服务中心</t>
  </si>
  <si>
    <t>2025001210286</t>
  </si>
  <si>
    <t>251210203723</t>
  </si>
  <si>
    <t>251210207123</t>
  </si>
  <si>
    <t>云浮市云安区六都镇农业发展服务中心</t>
  </si>
  <si>
    <t>2025003210026</t>
  </si>
  <si>
    <t>251210107222</t>
  </si>
  <si>
    <t>251210108702</t>
  </si>
  <si>
    <t>251210104813</t>
  </si>
  <si>
    <t>2025003210027</t>
  </si>
  <si>
    <t>251210106024</t>
  </si>
  <si>
    <t>251210208012</t>
  </si>
  <si>
    <t>251210202406</t>
  </si>
  <si>
    <t>云浮市云安区都杨镇人民政府</t>
  </si>
  <si>
    <t>云浮市云安区都杨镇经济发展促进中心</t>
  </si>
  <si>
    <t>2025003210036</t>
  </si>
  <si>
    <t>251210201002</t>
  </si>
  <si>
    <t>云浮市云安区高村镇人民政府</t>
  </si>
  <si>
    <t>云浮市云安区高村镇农业发展服务中心</t>
  </si>
  <si>
    <t>2025001210287</t>
  </si>
  <si>
    <t>251210101001</t>
  </si>
  <si>
    <t>66.8</t>
  </si>
  <si>
    <t>251210302704</t>
  </si>
  <si>
    <t>66.3</t>
  </si>
  <si>
    <t>251210302017</t>
  </si>
  <si>
    <t>66.2</t>
  </si>
  <si>
    <t>251210300519</t>
  </si>
  <si>
    <t>251210204719</t>
  </si>
  <si>
    <t>251210303920</t>
  </si>
  <si>
    <t>251210202219</t>
  </si>
  <si>
    <t>66.4</t>
  </si>
  <si>
    <t>251210201913</t>
  </si>
  <si>
    <t>67.6</t>
  </si>
  <si>
    <t>4</t>
  </si>
  <si>
    <t>251210200207</t>
  </si>
  <si>
    <t xml:space="preserve">云浮市云安区高村镇党群服务中心 </t>
  </si>
  <si>
    <t>2025003210029</t>
  </si>
  <si>
    <t>251210202405</t>
  </si>
  <si>
    <t>65.7</t>
  </si>
  <si>
    <t>251210107609</t>
  </si>
  <si>
    <t>67.4</t>
  </si>
  <si>
    <t>251210107630</t>
  </si>
  <si>
    <t>251210303020</t>
  </si>
  <si>
    <t>62.7</t>
  </si>
  <si>
    <t>云浮市云安区白石镇人民政府</t>
  </si>
  <si>
    <t>云浮市云安区白石镇党群服务中心</t>
  </si>
  <si>
    <t>2025003210030</t>
  </si>
  <si>
    <t>251210102314</t>
  </si>
  <si>
    <t>251210105311</t>
  </si>
  <si>
    <t>251210100107</t>
  </si>
  <si>
    <t>251210301106</t>
  </si>
  <si>
    <t>云浮市云安区镇安镇人民政府</t>
  </si>
  <si>
    <t>云浮市云安区镇安镇农业发展服务中心</t>
  </si>
  <si>
    <t>2025001210288</t>
  </si>
  <si>
    <t>251210101928</t>
  </si>
  <si>
    <t>75.6</t>
  </si>
  <si>
    <t>251210205321</t>
  </si>
  <si>
    <t>72.2</t>
  </si>
  <si>
    <t>251210104622</t>
  </si>
  <si>
    <t>67.8</t>
  </si>
  <si>
    <t>251210200222</t>
  </si>
  <si>
    <t>251210303816</t>
  </si>
  <si>
    <t>云浮市云安区镇安镇经济发展促进中心</t>
  </si>
  <si>
    <t>2025003210032</t>
  </si>
  <si>
    <t>251210109005</t>
  </si>
  <si>
    <t>69.2</t>
  </si>
  <si>
    <t>251210302506</t>
  </si>
  <si>
    <t>65.6</t>
  </si>
  <si>
    <t>251210100713</t>
  </si>
  <si>
    <t>67.3</t>
  </si>
  <si>
    <t>251210103715</t>
  </si>
  <si>
    <t>61.7</t>
  </si>
  <si>
    <t>云浮市云安区富林镇人民政府</t>
  </si>
  <si>
    <t>云浮市云安区富林镇农业发展服务中心</t>
  </si>
  <si>
    <t>2025003210006</t>
  </si>
  <si>
    <t>251210106510</t>
  </si>
  <si>
    <t>251210105314</t>
  </si>
  <si>
    <t>251210103722</t>
  </si>
  <si>
    <t>251210108814</t>
  </si>
  <si>
    <t>251210108209</t>
  </si>
  <si>
    <t>云浮市云安区石城镇人民政府</t>
  </si>
  <si>
    <t>云浮市云安区石城镇农业发展服务中心</t>
  </si>
  <si>
    <t>2025003210033</t>
  </si>
  <si>
    <t>251210206527</t>
  </si>
  <si>
    <t>64.2</t>
  </si>
  <si>
    <t>251210200923</t>
  </si>
  <si>
    <t>65.9</t>
  </si>
  <si>
    <t>2025003210035</t>
  </si>
  <si>
    <t>251210104017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</si>
</sst>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  <numFmt numFmtId="178" formatCode="0.00_ "/>
    <numFmt numFmtId="179" formatCode="0_ "/>
  </numFmts>
  <fonts count="30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topLeftCell="A3" workbookViewId="0">
      <selection activeCell="B4" sqref="B4"/>
    </sheetView>
  </sheetViews>
  <sheetFormatPr defaultColWidth="9" defaultRowHeight="13.5"/>
  <cols>
    <col min="1" max="1" width="5.75" customWidth="1"/>
    <col min="2" max="2" width="16.5" customWidth="1"/>
    <col min="3" max="3" width="20.5" customWidth="1"/>
    <col min="4" max="4" width="15.75" customWidth="1"/>
    <col min="5" max="5" width="6" customWidth="1"/>
    <col min="6" max="6" width="15.125" customWidth="1"/>
    <col min="7" max="7" width="9.625" customWidth="1"/>
    <col min="8" max="8" width="9.5" customWidth="1"/>
    <col min="9" max="9" width="10.875" style="2" customWidth="1"/>
    <col min="12" max="12" width="10.875" customWidth="1"/>
    <col min="16" max="16" width="9" style="3"/>
  </cols>
  <sheetData>
    <row r="1" s="1" customFormat="1" ht="20.25" spans="1:16">
      <c r="A1" s="4" t="s">
        <v>0</v>
      </c>
      <c r="B1" s="5"/>
      <c r="C1" s="5"/>
      <c r="D1" s="5"/>
      <c r="E1" s="5"/>
      <c r="F1" s="5"/>
      <c r="G1" s="5"/>
      <c r="H1" s="5"/>
      <c r="I1" s="17"/>
      <c r="J1" s="5"/>
      <c r="K1" s="18"/>
      <c r="P1" s="19"/>
    </row>
    <row r="2" s="1" customFormat="1" ht="60" customHeight="1" spans="1:16">
      <c r="A2" s="6" t="s">
        <v>1</v>
      </c>
      <c r="B2" s="6"/>
      <c r="C2" s="6"/>
      <c r="D2" s="6"/>
      <c r="E2" s="6"/>
      <c r="F2" s="6"/>
      <c r="G2" s="6"/>
      <c r="H2" s="6"/>
      <c r="I2" s="20"/>
      <c r="J2" s="6"/>
      <c r="K2" s="6"/>
      <c r="L2" s="6"/>
      <c r="P2" s="19"/>
    </row>
    <row r="3" s="1" customFormat="1" ht="37" customHeight="1" spans="1:16">
      <c r="A3" s="7" t="s">
        <v>2</v>
      </c>
      <c r="B3" s="7" t="s">
        <v>3</v>
      </c>
      <c r="C3" s="7" t="s">
        <v>4</v>
      </c>
      <c r="D3" s="29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21" t="s">
        <v>10</v>
      </c>
      <c r="J3" s="7" t="s">
        <v>11</v>
      </c>
      <c r="K3" s="7" t="s">
        <v>12</v>
      </c>
      <c r="L3" s="8" t="s">
        <v>13</v>
      </c>
      <c r="P3" s="19"/>
    </row>
    <row r="4" s="1" customFormat="1" ht="30" customHeight="1" spans="1:16">
      <c r="A4" s="9">
        <v>1</v>
      </c>
      <c r="B4" s="9" t="s">
        <v>14</v>
      </c>
      <c r="C4" s="9" t="s">
        <v>15</v>
      </c>
      <c r="D4" s="9" t="s">
        <v>16</v>
      </c>
      <c r="E4" s="9">
        <v>1</v>
      </c>
      <c r="F4" s="9" t="s">
        <v>17</v>
      </c>
      <c r="G4" s="10">
        <v>71.9</v>
      </c>
      <c r="H4" s="11">
        <v>81</v>
      </c>
      <c r="I4" s="22">
        <f>ROUND(G4*0.5+H4*0.5,3)</f>
        <v>76.45</v>
      </c>
      <c r="J4" s="9">
        <v>1</v>
      </c>
      <c r="K4" s="9" t="s">
        <v>18</v>
      </c>
      <c r="L4" s="23"/>
      <c r="P4" s="19"/>
    </row>
    <row r="5" s="1" customFormat="1" ht="30" customHeight="1" spans="1:16">
      <c r="A5" s="9">
        <v>2</v>
      </c>
      <c r="B5" s="9" t="s">
        <v>14</v>
      </c>
      <c r="C5" s="9" t="s">
        <v>15</v>
      </c>
      <c r="D5" s="9" t="s">
        <v>16</v>
      </c>
      <c r="E5" s="9">
        <v>1</v>
      </c>
      <c r="F5" s="9" t="s">
        <v>19</v>
      </c>
      <c r="G5" s="10">
        <v>73.6</v>
      </c>
      <c r="H5" s="11">
        <v>75.92</v>
      </c>
      <c r="I5" s="22">
        <f>ROUND(G5*0.5+H5*0.5,3)</f>
        <v>74.76</v>
      </c>
      <c r="J5" s="9">
        <v>2</v>
      </c>
      <c r="K5" s="9" t="s">
        <v>20</v>
      </c>
      <c r="L5" s="23"/>
      <c r="P5" s="19"/>
    </row>
    <row r="6" s="1" customFormat="1" ht="30" customHeight="1" spans="1:16">
      <c r="A6" s="9">
        <v>3</v>
      </c>
      <c r="B6" s="9" t="s">
        <v>14</v>
      </c>
      <c r="C6" s="9" t="s">
        <v>15</v>
      </c>
      <c r="D6" s="9" t="s">
        <v>16</v>
      </c>
      <c r="E6" s="9">
        <v>1</v>
      </c>
      <c r="F6" s="9" t="s">
        <v>21</v>
      </c>
      <c r="G6" s="10">
        <v>70.6</v>
      </c>
      <c r="H6" s="11">
        <v>76.5</v>
      </c>
      <c r="I6" s="22">
        <f>ROUND(G6*0.5+H6*0.5,3)</f>
        <v>73.55</v>
      </c>
      <c r="J6" s="9">
        <v>3</v>
      </c>
      <c r="K6" s="9" t="s">
        <v>20</v>
      </c>
      <c r="L6" s="23"/>
      <c r="P6" s="19"/>
    </row>
    <row r="7" s="1" customFormat="1" ht="30" customHeight="1" spans="1:16">
      <c r="A7" s="9">
        <v>4</v>
      </c>
      <c r="B7" s="9" t="s">
        <v>14</v>
      </c>
      <c r="C7" s="9" t="s">
        <v>15</v>
      </c>
      <c r="D7" s="9" t="s">
        <v>16</v>
      </c>
      <c r="E7" s="9">
        <v>1</v>
      </c>
      <c r="F7" s="9" t="s">
        <v>22</v>
      </c>
      <c r="G7" s="12">
        <v>79</v>
      </c>
      <c r="H7" s="13" t="s">
        <v>23</v>
      </c>
      <c r="I7" s="24" t="s">
        <v>23</v>
      </c>
      <c r="J7" s="24" t="s">
        <v>23</v>
      </c>
      <c r="K7" s="24" t="s">
        <v>23</v>
      </c>
      <c r="L7" s="25" t="s">
        <v>24</v>
      </c>
      <c r="P7" s="19"/>
    </row>
    <row r="8" s="1" customFormat="1" ht="30" customHeight="1" spans="1:16">
      <c r="A8" s="9">
        <v>5</v>
      </c>
      <c r="B8" s="9" t="s">
        <v>25</v>
      </c>
      <c r="C8" s="9" t="s">
        <v>26</v>
      </c>
      <c r="D8" s="30" t="s">
        <v>27</v>
      </c>
      <c r="E8" s="9">
        <v>1</v>
      </c>
      <c r="F8" s="9" t="s">
        <v>28</v>
      </c>
      <c r="G8" s="10">
        <v>78.2</v>
      </c>
      <c r="H8" s="11">
        <v>84.67</v>
      </c>
      <c r="I8" s="22">
        <f t="shared" ref="I5:I42" si="0">ROUND(G8*0.5+H8*0.5,3)</f>
        <v>81.435</v>
      </c>
      <c r="J8" s="9">
        <v>1</v>
      </c>
      <c r="K8" s="9" t="s">
        <v>18</v>
      </c>
      <c r="L8" s="23"/>
      <c r="P8" s="19"/>
    </row>
    <row r="9" s="1" customFormat="1" ht="30" customHeight="1" spans="1:16">
      <c r="A9" s="9">
        <v>6</v>
      </c>
      <c r="B9" s="9" t="s">
        <v>25</v>
      </c>
      <c r="C9" s="9" t="s">
        <v>26</v>
      </c>
      <c r="D9" s="30" t="s">
        <v>27</v>
      </c>
      <c r="E9" s="9">
        <v>1</v>
      </c>
      <c r="F9" s="9" t="s">
        <v>29</v>
      </c>
      <c r="G9" s="10">
        <v>78.1</v>
      </c>
      <c r="H9" s="11">
        <v>79.33</v>
      </c>
      <c r="I9" s="22">
        <f t="shared" si="0"/>
        <v>78.715</v>
      </c>
      <c r="J9" s="9">
        <v>2</v>
      </c>
      <c r="K9" s="9" t="s">
        <v>20</v>
      </c>
      <c r="L9" s="23"/>
      <c r="P9" s="19"/>
    </row>
    <row r="10" s="1" customFormat="1" ht="30" customHeight="1" spans="1:16">
      <c r="A10" s="9">
        <v>7</v>
      </c>
      <c r="B10" s="9" t="s">
        <v>25</v>
      </c>
      <c r="C10" s="9" t="s">
        <v>26</v>
      </c>
      <c r="D10" s="30" t="s">
        <v>27</v>
      </c>
      <c r="E10" s="9">
        <v>1</v>
      </c>
      <c r="F10" s="9" t="s">
        <v>30</v>
      </c>
      <c r="G10" s="10">
        <v>71.9</v>
      </c>
      <c r="H10" s="11">
        <v>81.17</v>
      </c>
      <c r="I10" s="22">
        <f t="shared" si="0"/>
        <v>76.535</v>
      </c>
      <c r="J10" s="9">
        <v>3</v>
      </c>
      <c r="K10" s="9" t="s">
        <v>20</v>
      </c>
      <c r="L10" s="23"/>
      <c r="P10" s="19"/>
    </row>
    <row r="11" s="1" customFormat="1" ht="30" customHeight="1" spans="1:16">
      <c r="A11" s="9">
        <v>8</v>
      </c>
      <c r="B11" s="9" t="s">
        <v>25</v>
      </c>
      <c r="C11" s="9" t="s">
        <v>26</v>
      </c>
      <c r="D11" s="30" t="s">
        <v>27</v>
      </c>
      <c r="E11" s="9">
        <v>1</v>
      </c>
      <c r="F11" s="9" t="s">
        <v>31</v>
      </c>
      <c r="G11" s="10">
        <v>72.3</v>
      </c>
      <c r="H11" s="11">
        <v>75.08</v>
      </c>
      <c r="I11" s="22">
        <f t="shared" si="0"/>
        <v>73.69</v>
      </c>
      <c r="J11" s="9">
        <v>4</v>
      </c>
      <c r="K11" s="9" t="s">
        <v>20</v>
      </c>
      <c r="L11" s="23"/>
      <c r="P11" s="19"/>
    </row>
    <row r="12" s="1" customFormat="1" ht="30" customHeight="1" spans="1:16">
      <c r="A12" s="9">
        <v>9</v>
      </c>
      <c r="B12" s="9" t="s">
        <v>25</v>
      </c>
      <c r="C12" s="9" t="s">
        <v>26</v>
      </c>
      <c r="D12" s="30" t="s">
        <v>27</v>
      </c>
      <c r="E12" s="9">
        <v>1</v>
      </c>
      <c r="F12" s="9" t="s">
        <v>32</v>
      </c>
      <c r="G12" s="10">
        <v>73.2</v>
      </c>
      <c r="H12" s="13" t="s">
        <v>23</v>
      </c>
      <c r="I12" s="24" t="s">
        <v>23</v>
      </c>
      <c r="J12" s="24" t="s">
        <v>23</v>
      </c>
      <c r="K12" s="24" t="s">
        <v>23</v>
      </c>
      <c r="L12" s="25" t="s">
        <v>24</v>
      </c>
      <c r="P12" s="19"/>
    </row>
    <row r="13" s="1" customFormat="1" ht="30" customHeight="1" spans="1:16">
      <c r="A13" s="9">
        <v>10</v>
      </c>
      <c r="B13" s="9" t="s">
        <v>33</v>
      </c>
      <c r="C13" s="9" t="s">
        <v>34</v>
      </c>
      <c r="D13" s="30" t="s">
        <v>35</v>
      </c>
      <c r="E13" s="9">
        <v>1</v>
      </c>
      <c r="F13" s="9" t="s">
        <v>36</v>
      </c>
      <c r="G13" s="10">
        <v>70.1</v>
      </c>
      <c r="H13" s="11">
        <v>84.34</v>
      </c>
      <c r="I13" s="22">
        <f t="shared" si="0"/>
        <v>77.22</v>
      </c>
      <c r="J13" s="9">
        <v>1</v>
      </c>
      <c r="K13" s="9" t="s">
        <v>18</v>
      </c>
      <c r="L13" s="23"/>
      <c r="P13" s="19"/>
    </row>
    <row r="14" s="1" customFormat="1" ht="30" customHeight="1" spans="1:16">
      <c r="A14" s="9">
        <v>11</v>
      </c>
      <c r="B14" s="9" t="s">
        <v>33</v>
      </c>
      <c r="C14" s="9" t="s">
        <v>34</v>
      </c>
      <c r="D14" s="30" t="s">
        <v>35</v>
      </c>
      <c r="E14" s="9">
        <v>1</v>
      </c>
      <c r="F14" s="30" t="s">
        <v>37</v>
      </c>
      <c r="G14" s="10">
        <v>70.3</v>
      </c>
      <c r="H14" s="11">
        <v>79.84</v>
      </c>
      <c r="I14" s="22">
        <f t="shared" si="0"/>
        <v>75.07</v>
      </c>
      <c r="J14" s="9">
        <v>2</v>
      </c>
      <c r="K14" s="9" t="s">
        <v>20</v>
      </c>
      <c r="L14" s="23"/>
      <c r="P14" s="19"/>
    </row>
    <row r="15" s="1" customFormat="1" ht="30" customHeight="1" spans="1:16">
      <c r="A15" s="9">
        <v>12</v>
      </c>
      <c r="B15" s="9" t="s">
        <v>33</v>
      </c>
      <c r="C15" s="9" t="s">
        <v>34</v>
      </c>
      <c r="D15" s="30" t="s">
        <v>35</v>
      </c>
      <c r="E15" s="9">
        <v>1</v>
      </c>
      <c r="F15" s="9" t="s">
        <v>38</v>
      </c>
      <c r="G15" s="10">
        <v>69.6</v>
      </c>
      <c r="H15" s="11">
        <v>79.59</v>
      </c>
      <c r="I15" s="22">
        <f t="shared" si="0"/>
        <v>74.595</v>
      </c>
      <c r="J15" s="9">
        <v>3</v>
      </c>
      <c r="K15" s="9" t="s">
        <v>20</v>
      </c>
      <c r="L15" s="23"/>
      <c r="P15" s="19"/>
    </row>
    <row r="16" s="1" customFormat="1" ht="30" customHeight="1" spans="1:16">
      <c r="A16" s="9">
        <v>13</v>
      </c>
      <c r="B16" s="9" t="s">
        <v>33</v>
      </c>
      <c r="C16" s="9" t="s">
        <v>34</v>
      </c>
      <c r="D16" s="30" t="s">
        <v>35</v>
      </c>
      <c r="E16" s="9">
        <v>1</v>
      </c>
      <c r="F16" s="30" t="s">
        <v>39</v>
      </c>
      <c r="G16" s="10">
        <v>68.3</v>
      </c>
      <c r="H16" s="11">
        <v>80.07</v>
      </c>
      <c r="I16" s="22">
        <f t="shared" si="0"/>
        <v>74.185</v>
      </c>
      <c r="J16" s="9">
        <v>4</v>
      </c>
      <c r="K16" s="9" t="s">
        <v>20</v>
      </c>
      <c r="L16" s="23"/>
      <c r="P16" s="19"/>
    </row>
    <row r="17" s="1" customFormat="1" ht="30" customHeight="1" spans="1:16">
      <c r="A17" s="9">
        <v>14</v>
      </c>
      <c r="B17" s="9" t="s">
        <v>40</v>
      </c>
      <c r="C17" s="9" t="s">
        <v>41</v>
      </c>
      <c r="D17" s="30" t="s">
        <v>42</v>
      </c>
      <c r="E17" s="9">
        <v>1</v>
      </c>
      <c r="F17" s="9" t="s">
        <v>43</v>
      </c>
      <c r="G17" s="10">
        <v>74.8</v>
      </c>
      <c r="H17" s="11">
        <v>83.42</v>
      </c>
      <c r="I17" s="22">
        <f t="shared" si="0"/>
        <v>79.11</v>
      </c>
      <c r="J17" s="9">
        <v>1</v>
      </c>
      <c r="K17" s="9" t="s">
        <v>18</v>
      </c>
      <c r="L17" s="23"/>
      <c r="P17" s="19"/>
    </row>
    <row r="18" s="1" customFormat="1" ht="30" customHeight="1" spans="1:16">
      <c r="A18" s="9">
        <v>15</v>
      </c>
      <c r="B18" s="9" t="s">
        <v>40</v>
      </c>
      <c r="C18" s="9" t="s">
        <v>41</v>
      </c>
      <c r="D18" s="30" t="s">
        <v>42</v>
      </c>
      <c r="E18" s="9">
        <v>1</v>
      </c>
      <c r="F18" s="9" t="s">
        <v>44</v>
      </c>
      <c r="G18" s="10">
        <v>70.5</v>
      </c>
      <c r="H18" s="11">
        <v>83.41</v>
      </c>
      <c r="I18" s="22">
        <f t="shared" si="0"/>
        <v>76.955</v>
      </c>
      <c r="J18" s="9">
        <v>2</v>
      </c>
      <c r="K18" s="9" t="s">
        <v>20</v>
      </c>
      <c r="L18" s="23"/>
      <c r="P18" s="19"/>
    </row>
    <row r="19" s="1" customFormat="1" ht="30" customHeight="1" spans="1:16">
      <c r="A19" s="9">
        <v>16</v>
      </c>
      <c r="B19" s="9" t="s">
        <v>40</v>
      </c>
      <c r="C19" s="9" t="s">
        <v>41</v>
      </c>
      <c r="D19" s="30" t="s">
        <v>42</v>
      </c>
      <c r="E19" s="9">
        <v>1</v>
      </c>
      <c r="F19" s="9" t="s">
        <v>45</v>
      </c>
      <c r="G19" s="10">
        <v>74.5</v>
      </c>
      <c r="H19" s="11">
        <v>74.92</v>
      </c>
      <c r="I19" s="22">
        <f t="shared" si="0"/>
        <v>74.71</v>
      </c>
      <c r="J19" s="9">
        <v>3</v>
      </c>
      <c r="K19" s="9" t="s">
        <v>20</v>
      </c>
      <c r="L19" s="23"/>
      <c r="P19" s="19"/>
    </row>
    <row r="20" s="1" customFormat="1" ht="30" customHeight="1" spans="1:16">
      <c r="A20" s="9">
        <v>17</v>
      </c>
      <c r="B20" s="9" t="s">
        <v>40</v>
      </c>
      <c r="C20" s="9" t="s">
        <v>41</v>
      </c>
      <c r="D20" s="30" t="s">
        <v>42</v>
      </c>
      <c r="E20" s="9">
        <v>1</v>
      </c>
      <c r="F20" s="9" t="s">
        <v>46</v>
      </c>
      <c r="G20" s="10">
        <v>69.6</v>
      </c>
      <c r="H20" s="11">
        <v>76.76</v>
      </c>
      <c r="I20" s="22">
        <f t="shared" si="0"/>
        <v>73.18</v>
      </c>
      <c r="J20" s="9">
        <v>4</v>
      </c>
      <c r="K20" s="9" t="s">
        <v>20</v>
      </c>
      <c r="L20" s="23"/>
      <c r="P20" s="19"/>
    </row>
    <row r="21" s="1" customFormat="1" ht="45" customHeight="1" spans="1:16">
      <c r="A21" s="9">
        <v>18</v>
      </c>
      <c r="B21" s="9" t="s">
        <v>40</v>
      </c>
      <c r="C21" s="9" t="s">
        <v>41</v>
      </c>
      <c r="D21" s="30" t="s">
        <v>42</v>
      </c>
      <c r="E21" s="9">
        <v>1</v>
      </c>
      <c r="F21" s="9" t="s">
        <v>47</v>
      </c>
      <c r="G21" s="10">
        <v>73.6</v>
      </c>
      <c r="H21" s="11">
        <v>51.59</v>
      </c>
      <c r="I21" s="24" t="s">
        <v>23</v>
      </c>
      <c r="J21" s="24" t="s">
        <v>23</v>
      </c>
      <c r="K21" s="9" t="s">
        <v>20</v>
      </c>
      <c r="L21" s="26" t="s">
        <v>48</v>
      </c>
      <c r="P21" s="19"/>
    </row>
    <row r="22" s="1" customFormat="1" ht="30" customHeight="1" spans="1:16">
      <c r="A22" s="9">
        <v>19</v>
      </c>
      <c r="B22" s="9" t="s">
        <v>49</v>
      </c>
      <c r="C22" s="9" t="s">
        <v>50</v>
      </c>
      <c r="D22" s="30" t="s">
        <v>51</v>
      </c>
      <c r="E22" s="9">
        <v>1</v>
      </c>
      <c r="F22" s="30" t="s">
        <v>52</v>
      </c>
      <c r="G22" s="10">
        <v>80.2</v>
      </c>
      <c r="H22" s="11">
        <v>84.33</v>
      </c>
      <c r="I22" s="22">
        <f t="shared" si="0"/>
        <v>82.265</v>
      </c>
      <c r="J22" s="16" t="s">
        <v>53</v>
      </c>
      <c r="K22" s="9" t="s">
        <v>18</v>
      </c>
      <c r="L22" s="25"/>
      <c r="P22" s="19"/>
    </row>
    <row r="23" s="1" customFormat="1" ht="30" customHeight="1" spans="1:16">
      <c r="A23" s="9">
        <v>20</v>
      </c>
      <c r="B23" s="9" t="s">
        <v>49</v>
      </c>
      <c r="C23" s="9" t="s">
        <v>50</v>
      </c>
      <c r="D23" s="30" t="s">
        <v>51</v>
      </c>
      <c r="E23" s="9">
        <v>1</v>
      </c>
      <c r="F23" s="30" t="s">
        <v>54</v>
      </c>
      <c r="G23" s="10">
        <v>74.1</v>
      </c>
      <c r="H23" s="11">
        <v>82.92</v>
      </c>
      <c r="I23" s="22">
        <f t="shared" si="0"/>
        <v>78.51</v>
      </c>
      <c r="J23" s="16" t="s">
        <v>55</v>
      </c>
      <c r="K23" s="9" t="s">
        <v>20</v>
      </c>
      <c r="L23" s="25"/>
      <c r="P23" s="19"/>
    </row>
    <row r="24" s="1" customFormat="1" ht="30" customHeight="1" spans="1:16">
      <c r="A24" s="9">
        <v>21</v>
      </c>
      <c r="B24" s="9" t="s">
        <v>49</v>
      </c>
      <c r="C24" s="9" t="s">
        <v>50</v>
      </c>
      <c r="D24" s="30" t="s">
        <v>51</v>
      </c>
      <c r="E24" s="9">
        <v>1</v>
      </c>
      <c r="F24" s="30" t="s">
        <v>56</v>
      </c>
      <c r="G24" s="12">
        <v>75</v>
      </c>
      <c r="H24" s="11">
        <v>74.01</v>
      </c>
      <c r="I24" s="22">
        <f t="shared" si="0"/>
        <v>74.505</v>
      </c>
      <c r="J24" s="16" t="s">
        <v>57</v>
      </c>
      <c r="K24" s="9" t="s">
        <v>20</v>
      </c>
      <c r="L24" s="25"/>
      <c r="P24" s="19"/>
    </row>
    <row r="25" s="1" customFormat="1" ht="30" customHeight="1" spans="1:16">
      <c r="A25" s="9">
        <v>22</v>
      </c>
      <c r="B25" s="9" t="s">
        <v>49</v>
      </c>
      <c r="C25" s="9" t="s">
        <v>50</v>
      </c>
      <c r="D25" s="30" t="s">
        <v>51</v>
      </c>
      <c r="E25" s="9">
        <v>1</v>
      </c>
      <c r="F25" s="30" t="s">
        <v>58</v>
      </c>
      <c r="G25" s="12">
        <v>74</v>
      </c>
      <c r="H25" s="13" t="s">
        <v>23</v>
      </c>
      <c r="I25" s="24" t="s">
        <v>23</v>
      </c>
      <c r="J25" s="24" t="s">
        <v>23</v>
      </c>
      <c r="K25" s="24" t="s">
        <v>23</v>
      </c>
      <c r="L25" s="25" t="s">
        <v>24</v>
      </c>
      <c r="P25" s="19"/>
    </row>
    <row r="26" s="1" customFormat="1" ht="30" customHeight="1" spans="1:16">
      <c r="A26" s="9">
        <v>23</v>
      </c>
      <c r="B26" s="9" t="s">
        <v>59</v>
      </c>
      <c r="C26" s="9" t="s">
        <v>60</v>
      </c>
      <c r="D26" s="9" t="s">
        <v>61</v>
      </c>
      <c r="E26" s="9">
        <v>1</v>
      </c>
      <c r="F26" s="9" t="s">
        <v>62</v>
      </c>
      <c r="G26" s="10">
        <v>75.9</v>
      </c>
      <c r="H26" s="11">
        <v>83.25</v>
      </c>
      <c r="I26" s="22">
        <f t="shared" si="0"/>
        <v>79.575</v>
      </c>
      <c r="J26" s="16" t="s">
        <v>53</v>
      </c>
      <c r="K26" s="9" t="s">
        <v>18</v>
      </c>
      <c r="L26" s="25"/>
      <c r="P26" s="19"/>
    </row>
    <row r="27" s="1" customFormat="1" ht="30" customHeight="1" spans="1:16">
      <c r="A27" s="9">
        <v>24</v>
      </c>
      <c r="B27" s="9" t="s">
        <v>59</v>
      </c>
      <c r="C27" s="9" t="s">
        <v>60</v>
      </c>
      <c r="D27" s="9" t="s">
        <v>61</v>
      </c>
      <c r="E27" s="9">
        <v>1</v>
      </c>
      <c r="F27" s="9" t="s">
        <v>63</v>
      </c>
      <c r="G27" s="10">
        <v>76.6</v>
      </c>
      <c r="H27" s="11">
        <v>79.66</v>
      </c>
      <c r="I27" s="22">
        <f t="shared" si="0"/>
        <v>78.13</v>
      </c>
      <c r="J27" s="16" t="s">
        <v>55</v>
      </c>
      <c r="K27" s="9" t="s">
        <v>20</v>
      </c>
      <c r="L27" s="25"/>
      <c r="P27" s="19"/>
    </row>
    <row r="28" s="1" customFormat="1" ht="30" customHeight="1" spans="1:16">
      <c r="A28" s="9">
        <v>25</v>
      </c>
      <c r="B28" s="9" t="s">
        <v>59</v>
      </c>
      <c r="C28" s="9" t="s">
        <v>60</v>
      </c>
      <c r="D28" s="9" t="s">
        <v>61</v>
      </c>
      <c r="E28" s="9">
        <v>1</v>
      </c>
      <c r="F28" s="9" t="s">
        <v>64</v>
      </c>
      <c r="G28" s="10">
        <v>69.6</v>
      </c>
      <c r="H28" s="13" t="s">
        <v>23</v>
      </c>
      <c r="I28" s="24" t="s">
        <v>23</v>
      </c>
      <c r="J28" s="24" t="s">
        <v>23</v>
      </c>
      <c r="K28" s="24" t="s">
        <v>23</v>
      </c>
      <c r="L28" s="25" t="s">
        <v>24</v>
      </c>
      <c r="P28" s="19"/>
    </row>
    <row r="29" s="1" customFormat="1" ht="30" customHeight="1" spans="1:16">
      <c r="A29" s="9">
        <v>26</v>
      </c>
      <c r="B29" s="9" t="s">
        <v>59</v>
      </c>
      <c r="C29" s="9" t="s">
        <v>60</v>
      </c>
      <c r="D29" s="9" t="s">
        <v>61</v>
      </c>
      <c r="E29" s="9">
        <v>1</v>
      </c>
      <c r="F29" s="9" t="s">
        <v>65</v>
      </c>
      <c r="G29" s="10">
        <v>67.7</v>
      </c>
      <c r="H29" s="13" t="s">
        <v>23</v>
      </c>
      <c r="I29" s="24" t="s">
        <v>23</v>
      </c>
      <c r="J29" s="24" t="s">
        <v>23</v>
      </c>
      <c r="K29" s="24" t="s">
        <v>23</v>
      </c>
      <c r="L29" s="25" t="s">
        <v>24</v>
      </c>
      <c r="P29" s="19"/>
    </row>
    <row r="30" s="1" customFormat="1" ht="30" customHeight="1" spans="1:16">
      <c r="A30" s="9">
        <v>27</v>
      </c>
      <c r="B30" s="9" t="s">
        <v>66</v>
      </c>
      <c r="C30" s="14" t="s">
        <v>67</v>
      </c>
      <c r="D30" s="14" t="s">
        <v>68</v>
      </c>
      <c r="E30" s="9">
        <v>1</v>
      </c>
      <c r="F30" s="14" t="s">
        <v>69</v>
      </c>
      <c r="G30" s="10">
        <v>73.9</v>
      </c>
      <c r="H30" s="11">
        <v>74.67</v>
      </c>
      <c r="I30" s="22">
        <f t="shared" si="0"/>
        <v>74.285</v>
      </c>
      <c r="J30" s="16" t="s">
        <v>53</v>
      </c>
      <c r="K30" s="9" t="s">
        <v>18</v>
      </c>
      <c r="L30" s="25"/>
      <c r="P30" s="19"/>
    </row>
    <row r="31" s="1" customFormat="1" ht="30" customHeight="1" spans="1:16">
      <c r="A31" s="9">
        <v>28</v>
      </c>
      <c r="B31" s="9" t="s">
        <v>66</v>
      </c>
      <c r="C31" s="14" t="s">
        <v>67</v>
      </c>
      <c r="D31" s="14" t="s">
        <v>68</v>
      </c>
      <c r="E31" s="9">
        <v>1</v>
      </c>
      <c r="F31" s="14" t="s">
        <v>70</v>
      </c>
      <c r="G31" s="10">
        <v>65.6</v>
      </c>
      <c r="H31" s="11">
        <v>81.32</v>
      </c>
      <c r="I31" s="22">
        <f t="shared" si="0"/>
        <v>73.46</v>
      </c>
      <c r="J31" s="16" t="s">
        <v>55</v>
      </c>
      <c r="K31" s="9" t="s">
        <v>20</v>
      </c>
      <c r="L31" s="25"/>
      <c r="P31" s="19"/>
    </row>
    <row r="32" s="1" customFormat="1" ht="30" customHeight="1" spans="1:16">
      <c r="A32" s="9">
        <v>29</v>
      </c>
      <c r="B32" s="9" t="s">
        <v>66</v>
      </c>
      <c r="C32" s="14" t="s">
        <v>71</v>
      </c>
      <c r="D32" s="14" t="s">
        <v>72</v>
      </c>
      <c r="E32" s="9">
        <v>1</v>
      </c>
      <c r="F32" s="14" t="s">
        <v>73</v>
      </c>
      <c r="G32" s="10">
        <v>76.1</v>
      </c>
      <c r="H32" s="11">
        <v>80.33</v>
      </c>
      <c r="I32" s="22">
        <f t="shared" si="0"/>
        <v>78.215</v>
      </c>
      <c r="J32" s="16" t="s">
        <v>53</v>
      </c>
      <c r="K32" s="9" t="s">
        <v>18</v>
      </c>
      <c r="L32" s="25"/>
      <c r="P32" s="19"/>
    </row>
    <row r="33" s="1" customFormat="1" ht="49" customHeight="1" spans="1:16">
      <c r="A33" s="9">
        <v>30</v>
      </c>
      <c r="B33" s="9" t="s">
        <v>66</v>
      </c>
      <c r="C33" s="14" t="s">
        <v>71</v>
      </c>
      <c r="D33" s="14" t="s">
        <v>72</v>
      </c>
      <c r="E33" s="9">
        <v>1</v>
      </c>
      <c r="F33" s="14" t="s">
        <v>74</v>
      </c>
      <c r="G33" s="10">
        <v>68.4</v>
      </c>
      <c r="H33" s="11">
        <v>50.33</v>
      </c>
      <c r="I33" s="24" t="s">
        <v>23</v>
      </c>
      <c r="J33" s="24" t="s">
        <v>23</v>
      </c>
      <c r="K33" s="9" t="s">
        <v>20</v>
      </c>
      <c r="L33" s="26" t="s">
        <v>48</v>
      </c>
      <c r="P33" s="19"/>
    </row>
    <row r="34" s="1" customFormat="1" ht="30" customHeight="1" spans="1:16">
      <c r="A34" s="9">
        <v>31</v>
      </c>
      <c r="B34" s="9" t="s">
        <v>66</v>
      </c>
      <c r="C34" s="14" t="s">
        <v>71</v>
      </c>
      <c r="D34" s="14" t="s">
        <v>72</v>
      </c>
      <c r="E34" s="9">
        <v>1</v>
      </c>
      <c r="F34" s="14" t="s">
        <v>75</v>
      </c>
      <c r="G34" s="12">
        <v>68</v>
      </c>
      <c r="H34" s="13" t="s">
        <v>23</v>
      </c>
      <c r="I34" s="24" t="s">
        <v>23</v>
      </c>
      <c r="J34" s="24" t="s">
        <v>23</v>
      </c>
      <c r="K34" s="24" t="s">
        <v>23</v>
      </c>
      <c r="L34" s="25" t="s">
        <v>24</v>
      </c>
      <c r="P34" s="19"/>
    </row>
    <row r="35" s="1" customFormat="1" ht="30" customHeight="1" spans="1:16">
      <c r="A35" s="9">
        <v>32</v>
      </c>
      <c r="B35" s="9" t="s">
        <v>66</v>
      </c>
      <c r="C35" s="14" t="s">
        <v>67</v>
      </c>
      <c r="D35" s="14" t="s">
        <v>76</v>
      </c>
      <c r="E35" s="9">
        <v>1</v>
      </c>
      <c r="F35" s="14" t="s">
        <v>77</v>
      </c>
      <c r="G35" s="10">
        <v>70.5</v>
      </c>
      <c r="H35" s="11">
        <v>77.08</v>
      </c>
      <c r="I35" s="22">
        <f t="shared" si="0"/>
        <v>73.79</v>
      </c>
      <c r="J35" s="16" t="s">
        <v>53</v>
      </c>
      <c r="K35" s="9" t="s">
        <v>18</v>
      </c>
      <c r="L35" s="25"/>
      <c r="P35" s="19"/>
    </row>
    <row r="36" s="1" customFormat="1" ht="30" customHeight="1" spans="1:16">
      <c r="A36" s="9">
        <v>33</v>
      </c>
      <c r="B36" s="9" t="s">
        <v>66</v>
      </c>
      <c r="C36" s="14" t="s">
        <v>67</v>
      </c>
      <c r="D36" s="14" t="s">
        <v>76</v>
      </c>
      <c r="E36" s="9">
        <v>1</v>
      </c>
      <c r="F36" s="14" t="s">
        <v>78</v>
      </c>
      <c r="G36" s="10">
        <v>64.6</v>
      </c>
      <c r="H36" s="11">
        <v>78.08</v>
      </c>
      <c r="I36" s="22">
        <f t="shared" si="0"/>
        <v>71.34</v>
      </c>
      <c r="J36" s="16" t="s">
        <v>55</v>
      </c>
      <c r="K36" s="9" t="s">
        <v>20</v>
      </c>
      <c r="L36" s="25"/>
      <c r="P36" s="19"/>
    </row>
    <row r="37" s="1" customFormat="1" ht="30" customHeight="1" spans="1:16">
      <c r="A37" s="9">
        <v>34</v>
      </c>
      <c r="B37" s="9" t="s">
        <v>66</v>
      </c>
      <c r="C37" s="14" t="s">
        <v>67</v>
      </c>
      <c r="D37" s="14" t="s">
        <v>76</v>
      </c>
      <c r="E37" s="9">
        <v>1</v>
      </c>
      <c r="F37" s="14" t="s">
        <v>79</v>
      </c>
      <c r="G37" s="10">
        <v>60.8</v>
      </c>
      <c r="H37" s="11">
        <v>79.42</v>
      </c>
      <c r="I37" s="22">
        <f t="shared" si="0"/>
        <v>70.11</v>
      </c>
      <c r="J37" s="16" t="s">
        <v>57</v>
      </c>
      <c r="K37" s="9" t="s">
        <v>20</v>
      </c>
      <c r="L37" s="25"/>
      <c r="P37" s="19"/>
    </row>
    <row r="38" s="1" customFormat="1" ht="33" customHeight="1" spans="1:16">
      <c r="A38" s="9">
        <v>35</v>
      </c>
      <c r="B38" s="9" t="s">
        <v>80</v>
      </c>
      <c r="C38" s="9" t="s">
        <v>81</v>
      </c>
      <c r="D38" s="30" t="s">
        <v>82</v>
      </c>
      <c r="E38" s="9">
        <v>1</v>
      </c>
      <c r="F38" s="30" t="s">
        <v>83</v>
      </c>
      <c r="G38" s="10">
        <v>68.2</v>
      </c>
      <c r="H38" s="11">
        <v>74.92</v>
      </c>
      <c r="I38" s="22">
        <f t="shared" si="0"/>
        <v>71.56</v>
      </c>
      <c r="J38" s="16" t="s">
        <v>53</v>
      </c>
      <c r="K38" s="9" t="s">
        <v>18</v>
      </c>
      <c r="L38" s="25"/>
      <c r="P38" s="19"/>
    </row>
    <row r="39" s="1" customFormat="1" ht="37" customHeight="1" spans="1:16">
      <c r="A39" s="9">
        <v>36</v>
      </c>
      <c r="B39" s="9" t="s">
        <v>84</v>
      </c>
      <c r="C39" s="9" t="s">
        <v>85</v>
      </c>
      <c r="D39" s="30" t="s">
        <v>86</v>
      </c>
      <c r="E39" s="9">
        <v>1</v>
      </c>
      <c r="F39" s="9" t="s">
        <v>87</v>
      </c>
      <c r="G39" s="9" t="s">
        <v>88</v>
      </c>
      <c r="H39" s="11">
        <v>83.25</v>
      </c>
      <c r="I39" s="22">
        <f t="shared" ref="I39:I46" si="1">ROUND(G39*0.5+H39*0.5,3)</f>
        <v>75.025</v>
      </c>
      <c r="J39" s="27">
        <v>1</v>
      </c>
      <c r="K39" s="9" t="s">
        <v>18</v>
      </c>
      <c r="L39" s="9"/>
      <c r="P39" s="19"/>
    </row>
    <row r="40" s="1" customFormat="1" ht="37" customHeight="1" spans="1:16">
      <c r="A40" s="9">
        <v>37</v>
      </c>
      <c r="B40" s="9" t="s">
        <v>84</v>
      </c>
      <c r="C40" s="9" t="s">
        <v>85</v>
      </c>
      <c r="D40" s="30" t="s">
        <v>86</v>
      </c>
      <c r="E40" s="9">
        <v>1</v>
      </c>
      <c r="F40" s="9" t="s">
        <v>89</v>
      </c>
      <c r="G40" s="9" t="s">
        <v>90</v>
      </c>
      <c r="H40" s="11">
        <v>80.5</v>
      </c>
      <c r="I40" s="22">
        <f t="shared" si="1"/>
        <v>73.4</v>
      </c>
      <c r="J40" s="27">
        <v>2</v>
      </c>
      <c r="K40" s="9" t="s">
        <v>20</v>
      </c>
      <c r="L40" s="9"/>
      <c r="P40" s="19"/>
    </row>
    <row r="41" s="1" customFormat="1" ht="37" customHeight="1" spans="1:16">
      <c r="A41" s="9">
        <v>38</v>
      </c>
      <c r="B41" s="9" t="s">
        <v>84</v>
      </c>
      <c r="C41" s="9" t="s">
        <v>85</v>
      </c>
      <c r="D41" s="30" t="s">
        <v>86</v>
      </c>
      <c r="E41" s="9">
        <v>1</v>
      </c>
      <c r="F41" s="9" t="s">
        <v>91</v>
      </c>
      <c r="G41" s="9" t="s">
        <v>92</v>
      </c>
      <c r="H41" s="11">
        <v>77.66</v>
      </c>
      <c r="I41" s="22">
        <f t="shared" si="1"/>
        <v>71.93</v>
      </c>
      <c r="J41" s="27">
        <v>3</v>
      </c>
      <c r="K41" s="9" t="s">
        <v>20</v>
      </c>
      <c r="L41" s="9"/>
      <c r="P41" s="19"/>
    </row>
    <row r="42" s="1" customFormat="1" ht="37" customHeight="1" spans="1:16">
      <c r="A42" s="9">
        <v>39</v>
      </c>
      <c r="B42" s="9" t="s">
        <v>84</v>
      </c>
      <c r="C42" s="9" t="s">
        <v>85</v>
      </c>
      <c r="D42" s="30" t="s">
        <v>86</v>
      </c>
      <c r="E42" s="9">
        <v>1</v>
      </c>
      <c r="F42" s="9" t="s">
        <v>93</v>
      </c>
      <c r="G42" s="9">
        <v>64.2</v>
      </c>
      <c r="H42" s="11">
        <v>73.75</v>
      </c>
      <c r="I42" s="22">
        <f t="shared" si="1"/>
        <v>68.975</v>
      </c>
      <c r="J42" s="27">
        <v>4</v>
      </c>
      <c r="K42" s="9" t="s">
        <v>20</v>
      </c>
      <c r="L42" s="9"/>
      <c r="P42" s="19"/>
    </row>
    <row r="43" s="1" customFormat="1" ht="37" customHeight="1" spans="1:16">
      <c r="A43" s="9">
        <v>40</v>
      </c>
      <c r="B43" s="9" t="s">
        <v>84</v>
      </c>
      <c r="C43" s="9" t="s">
        <v>85</v>
      </c>
      <c r="D43" s="15">
        <v>2025003210028</v>
      </c>
      <c r="E43" s="9">
        <v>1</v>
      </c>
      <c r="F43" s="9" t="s">
        <v>94</v>
      </c>
      <c r="G43" s="9">
        <v>70.6</v>
      </c>
      <c r="H43" s="11">
        <v>84.58</v>
      </c>
      <c r="I43" s="22">
        <f t="shared" si="1"/>
        <v>77.59</v>
      </c>
      <c r="J43" s="27" t="s">
        <v>53</v>
      </c>
      <c r="K43" s="9" t="s">
        <v>18</v>
      </c>
      <c r="L43" s="9"/>
      <c r="P43" s="19"/>
    </row>
    <row r="44" s="1" customFormat="1" ht="37" customHeight="1" spans="1:16">
      <c r="A44" s="9">
        <v>41</v>
      </c>
      <c r="B44" s="9" t="s">
        <v>84</v>
      </c>
      <c r="C44" s="9" t="s">
        <v>85</v>
      </c>
      <c r="D44" s="15">
        <v>2025003210028</v>
      </c>
      <c r="E44" s="9">
        <v>1</v>
      </c>
      <c r="F44" s="9" t="s">
        <v>95</v>
      </c>
      <c r="G44" s="9">
        <v>70</v>
      </c>
      <c r="H44" s="11">
        <v>84.42</v>
      </c>
      <c r="I44" s="22">
        <f t="shared" si="1"/>
        <v>77.21</v>
      </c>
      <c r="J44" s="27" t="s">
        <v>55</v>
      </c>
      <c r="K44" s="9" t="s">
        <v>20</v>
      </c>
      <c r="L44" s="9"/>
      <c r="P44" s="19"/>
    </row>
    <row r="45" s="1" customFormat="1" ht="37" customHeight="1" spans="1:16">
      <c r="A45" s="9">
        <v>42</v>
      </c>
      <c r="B45" s="9" t="s">
        <v>84</v>
      </c>
      <c r="C45" s="9" t="s">
        <v>85</v>
      </c>
      <c r="D45" s="15">
        <v>2025003210028</v>
      </c>
      <c r="E45" s="9">
        <v>1</v>
      </c>
      <c r="F45" s="9" t="s">
        <v>96</v>
      </c>
      <c r="G45" s="9" t="s">
        <v>97</v>
      </c>
      <c r="H45" s="11">
        <v>79.5</v>
      </c>
      <c r="I45" s="22">
        <f t="shared" si="1"/>
        <v>72.95</v>
      </c>
      <c r="J45" s="27" t="s">
        <v>57</v>
      </c>
      <c r="K45" s="9" t="s">
        <v>20</v>
      </c>
      <c r="L45" s="9"/>
      <c r="P45" s="19"/>
    </row>
    <row r="46" s="1" customFormat="1" ht="37" customHeight="1" spans="1:16">
      <c r="A46" s="9">
        <v>43</v>
      </c>
      <c r="B46" s="9" t="s">
        <v>84</v>
      </c>
      <c r="C46" s="9" t="s">
        <v>85</v>
      </c>
      <c r="D46" s="15">
        <v>2025003210028</v>
      </c>
      <c r="E46" s="9">
        <v>1</v>
      </c>
      <c r="F46" s="9" t="s">
        <v>98</v>
      </c>
      <c r="G46" s="9" t="s">
        <v>99</v>
      </c>
      <c r="H46" s="11">
        <v>77.92</v>
      </c>
      <c r="I46" s="22">
        <f t="shared" si="1"/>
        <v>72.76</v>
      </c>
      <c r="J46" s="27" t="s">
        <v>100</v>
      </c>
      <c r="K46" s="9" t="s">
        <v>20</v>
      </c>
      <c r="L46" s="9"/>
      <c r="P46" s="19"/>
    </row>
    <row r="47" s="1" customFormat="1" ht="37" customHeight="1" spans="1:16">
      <c r="A47" s="9">
        <v>44</v>
      </c>
      <c r="B47" s="9" t="s">
        <v>84</v>
      </c>
      <c r="C47" s="9" t="s">
        <v>85</v>
      </c>
      <c r="D47" s="15">
        <v>2025003210028</v>
      </c>
      <c r="E47" s="9">
        <v>1</v>
      </c>
      <c r="F47" s="9" t="s">
        <v>101</v>
      </c>
      <c r="G47" s="9">
        <v>73</v>
      </c>
      <c r="H47" s="13" t="s">
        <v>23</v>
      </c>
      <c r="I47" s="13" t="s">
        <v>23</v>
      </c>
      <c r="J47" s="24" t="s">
        <v>23</v>
      </c>
      <c r="K47" s="24" t="s">
        <v>23</v>
      </c>
      <c r="L47" s="25" t="s">
        <v>24</v>
      </c>
      <c r="P47" s="19"/>
    </row>
    <row r="48" s="1" customFormat="1" ht="37" customHeight="1" spans="1:16">
      <c r="A48" s="9">
        <v>45</v>
      </c>
      <c r="B48" s="9" t="s">
        <v>84</v>
      </c>
      <c r="C48" s="9" t="s">
        <v>102</v>
      </c>
      <c r="D48" s="9" t="s">
        <v>103</v>
      </c>
      <c r="E48" s="9">
        <v>1</v>
      </c>
      <c r="F48" s="9" t="s">
        <v>104</v>
      </c>
      <c r="G48" s="9" t="s">
        <v>105</v>
      </c>
      <c r="H48" s="11">
        <v>80.08</v>
      </c>
      <c r="I48" s="22">
        <f t="shared" ref="I47:I72" si="2">ROUND(G48*0.5+H48*0.5,3)</f>
        <v>72.89</v>
      </c>
      <c r="J48" s="27" t="s">
        <v>53</v>
      </c>
      <c r="K48" s="9" t="s">
        <v>18</v>
      </c>
      <c r="L48" s="9"/>
      <c r="P48" s="19"/>
    </row>
    <row r="49" s="1" customFormat="1" ht="37" customHeight="1" spans="1:16">
      <c r="A49" s="9">
        <v>46</v>
      </c>
      <c r="B49" s="9" t="s">
        <v>84</v>
      </c>
      <c r="C49" s="9" t="s">
        <v>102</v>
      </c>
      <c r="D49" s="9" t="s">
        <v>103</v>
      </c>
      <c r="E49" s="9">
        <v>1</v>
      </c>
      <c r="F49" s="9" t="s">
        <v>106</v>
      </c>
      <c r="G49" s="9" t="s">
        <v>107</v>
      </c>
      <c r="H49" s="11">
        <v>76.34</v>
      </c>
      <c r="I49" s="22">
        <f t="shared" si="2"/>
        <v>71.87</v>
      </c>
      <c r="J49" s="27" t="s">
        <v>55</v>
      </c>
      <c r="K49" s="9" t="s">
        <v>20</v>
      </c>
      <c r="L49" s="9"/>
      <c r="P49" s="19"/>
    </row>
    <row r="50" s="1" customFormat="1" ht="37" customHeight="1" spans="1:16">
      <c r="A50" s="9">
        <v>47</v>
      </c>
      <c r="B50" s="9" t="s">
        <v>84</v>
      </c>
      <c r="C50" s="9" t="s">
        <v>102</v>
      </c>
      <c r="D50" s="9" t="s">
        <v>103</v>
      </c>
      <c r="E50" s="9">
        <v>1</v>
      </c>
      <c r="F50" s="9" t="s">
        <v>108</v>
      </c>
      <c r="G50" s="9">
        <v>65.5</v>
      </c>
      <c r="H50" s="11">
        <v>78.17</v>
      </c>
      <c r="I50" s="22">
        <f t="shared" si="2"/>
        <v>71.835</v>
      </c>
      <c r="J50" s="27" t="s">
        <v>57</v>
      </c>
      <c r="K50" s="9" t="s">
        <v>20</v>
      </c>
      <c r="L50" s="9"/>
      <c r="P50" s="19"/>
    </row>
    <row r="51" s="1" customFormat="1" ht="37" customHeight="1" spans="1:16">
      <c r="A51" s="9">
        <v>48</v>
      </c>
      <c r="B51" s="9" t="s">
        <v>84</v>
      </c>
      <c r="C51" s="9" t="s">
        <v>102</v>
      </c>
      <c r="D51" s="9" t="s">
        <v>103</v>
      </c>
      <c r="E51" s="9">
        <v>1</v>
      </c>
      <c r="F51" s="9" t="s">
        <v>109</v>
      </c>
      <c r="G51" s="9" t="s">
        <v>110</v>
      </c>
      <c r="H51" s="11">
        <v>69.25</v>
      </c>
      <c r="I51" s="22">
        <f t="shared" si="2"/>
        <v>65.975</v>
      </c>
      <c r="J51" s="27" t="s">
        <v>100</v>
      </c>
      <c r="K51" s="9" t="s">
        <v>20</v>
      </c>
      <c r="L51" s="9"/>
      <c r="P51" s="19"/>
    </row>
    <row r="52" s="1" customFormat="1" ht="37" customHeight="1" spans="1:16">
      <c r="A52" s="9">
        <v>49</v>
      </c>
      <c r="B52" s="9" t="s">
        <v>111</v>
      </c>
      <c r="C52" s="9" t="s">
        <v>112</v>
      </c>
      <c r="D52" s="30" t="s">
        <v>113</v>
      </c>
      <c r="E52" s="9">
        <v>1</v>
      </c>
      <c r="F52" s="30" t="s">
        <v>114</v>
      </c>
      <c r="G52" s="9">
        <v>75.5</v>
      </c>
      <c r="H52" s="11">
        <v>83</v>
      </c>
      <c r="I52" s="22">
        <f t="shared" si="2"/>
        <v>79.25</v>
      </c>
      <c r="J52" s="27" t="s">
        <v>53</v>
      </c>
      <c r="K52" s="9" t="s">
        <v>18</v>
      </c>
      <c r="L52" s="9"/>
      <c r="P52" s="19"/>
    </row>
    <row r="53" s="1" customFormat="1" ht="37" customHeight="1" spans="1:16">
      <c r="A53" s="9">
        <v>50</v>
      </c>
      <c r="B53" s="9" t="s">
        <v>111</v>
      </c>
      <c r="C53" s="9" t="s">
        <v>112</v>
      </c>
      <c r="D53" s="30" t="s">
        <v>113</v>
      </c>
      <c r="E53" s="9">
        <v>1</v>
      </c>
      <c r="F53" s="31" t="s">
        <v>115</v>
      </c>
      <c r="G53" s="14">
        <v>74.2</v>
      </c>
      <c r="H53" s="16">
        <v>81.25</v>
      </c>
      <c r="I53" s="22">
        <f t="shared" si="2"/>
        <v>77.725</v>
      </c>
      <c r="J53" s="27" t="s">
        <v>55</v>
      </c>
      <c r="K53" s="9" t="s">
        <v>20</v>
      </c>
      <c r="L53" s="9"/>
      <c r="P53" s="19"/>
    </row>
    <row r="54" s="1" customFormat="1" ht="37" customHeight="1" spans="1:16">
      <c r="A54" s="9">
        <v>51</v>
      </c>
      <c r="B54" s="9" t="s">
        <v>111</v>
      </c>
      <c r="C54" s="9" t="s">
        <v>112</v>
      </c>
      <c r="D54" s="30" t="s">
        <v>113</v>
      </c>
      <c r="E54" s="9">
        <v>1</v>
      </c>
      <c r="F54" s="31" t="s">
        <v>116</v>
      </c>
      <c r="G54" s="14">
        <v>73.2</v>
      </c>
      <c r="H54" s="16">
        <v>76.59</v>
      </c>
      <c r="I54" s="22">
        <f t="shared" si="2"/>
        <v>74.895</v>
      </c>
      <c r="J54" s="27" t="s">
        <v>57</v>
      </c>
      <c r="K54" s="9" t="s">
        <v>20</v>
      </c>
      <c r="L54" s="9"/>
      <c r="P54" s="19"/>
    </row>
    <row r="55" s="1" customFormat="1" ht="37" customHeight="1" spans="1:16">
      <c r="A55" s="9">
        <v>52</v>
      </c>
      <c r="B55" s="9" t="s">
        <v>111</v>
      </c>
      <c r="C55" s="9" t="s">
        <v>112</v>
      </c>
      <c r="D55" s="30" t="s">
        <v>113</v>
      </c>
      <c r="E55" s="9">
        <v>1</v>
      </c>
      <c r="F55" s="31" t="s">
        <v>117</v>
      </c>
      <c r="G55" s="14">
        <v>71.8</v>
      </c>
      <c r="H55" s="16">
        <v>75</v>
      </c>
      <c r="I55" s="22">
        <f t="shared" si="2"/>
        <v>73.4</v>
      </c>
      <c r="J55" s="27" t="s">
        <v>100</v>
      </c>
      <c r="K55" s="9" t="s">
        <v>20</v>
      </c>
      <c r="L55" s="9"/>
      <c r="P55" s="19"/>
    </row>
    <row r="56" s="1" customFormat="1" ht="33" customHeight="1" spans="1:16">
      <c r="A56" s="9">
        <v>53</v>
      </c>
      <c r="B56" s="9" t="s">
        <v>118</v>
      </c>
      <c r="C56" s="9" t="s">
        <v>119</v>
      </c>
      <c r="D56" s="9" t="s">
        <v>120</v>
      </c>
      <c r="E56" s="9">
        <v>1</v>
      </c>
      <c r="F56" s="30" t="s">
        <v>121</v>
      </c>
      <c r="G56" s="9" t="s">
        <v>122</v>
      </c>
      <c r="H56" s="11">
        <v>76.42</v>
      </c>
      <c r="I56" s="22">
        <f t="shared" si="2"/>
        <v>76.01</v>
      </c>
      <c r="J56" s="9">
        <v>1</v>
      </c>
      <c r="K56" s="9" t="s">
        <v>18</v>
      </c>
      <c r="L56" s="23"/>
      <c r="P56" s="19"/>
    </row>
    <row r="57" s="1" customFormat="1" ht="33" customHeight="1" spans="1:16">
      <c r="A57" s="9">
        <v>54</v>
      </c>
      <c r="B57" s="9" t="s">
        <v>118</v>
      </c>
      <c r="C57" s="9" t="s">
        <v>119</v>
      </c>
      <c r="D57" s="9" t="s">
        <v>120</v>
      </c>
      <c r="E57" s="9">
        <v>1</v>
      </c>
      <c r="F57" s="9" t="s">
        <v>123</v>
      </c>
      <c r="G57" s="9" t="s">
        <v>124</v>
      </c>
      <c r="H57" s="11">
        <v>78.34</v>
      </c>
      <c r="I57" s="22">
        <f t="shared" si="2"/>
        <v>75.27</v>
      </c>
      <c r="J57" s="9">
        <v>2</v>
      </c>
      <c r="K57" s="9" t="s">
        <v>20</v>
      </c>
      <c r="L57" s="23"/>
      <c r="P57" s="19"/>
    </row>
    <row r="58" s="1" customFormat="1" ht="33" customHeight="1" spans="1:16">
      <c r="A58" s="9">
        <v>55</v>
      </c>
      <c r="B58" s="9" t="s">
        <v>118</v>
      </c>
      <c r="C58" s="9" t="s">
        <v>119</v>
      </c>
      <c r="D58" s="9" t="s">
        <v>120</v>
      </c>
      <c r="E58" s="9">
        <v>1</v>
      </c>
      <c r="F58" s="9" t="s">
        <v>125</v>
      </c>
      <c r="G58" s="9" t="s">
        <v>126</v>
      </c>
      <c r="H58" s="11">
        <v>74.92</v>
      </c>
      <c r="I58" s="22">
        <f t="shared" si="2"/>
        <v>71.36</v>
      </c>
      <c r="J58" s="9">
        <v>3</v>
      </c>
      <c r="K58" s="9" t="s">
        <v>20</v>
      </c>
      <c r="L58" s="23"/>
      <c r="P58" s="19"/>
    </row>
    <row r="59" s="1" customFormat="1" ht="33" customHeight="1" spans="1:16">
      <c r="A59" s="9">
        <v>56</v>
      </c>
      <c r="B59" s="9" t="s">
        <v>118</v>
      </c>
      <c r="C59" s="9" t="s">
        <v>119</v>
      </c>
      <c r="D59" s="9" t="s">
        <v>120</v>
      </c>
      <c r="E59" s="9">
        <v>1</v>
      </c>
      <c r="F59" s="9" t="s">
        <v>127</v>
      </c>
      <c r="G59" s="9" t="s">
        <v>90</v>
      </c>
      <c r="H59" s="11">
        <v>71.33</v>
      </c>
      <c r="I59" s="22">
        <f t="shared" si="2"/>
        <v>68.815</v>
      </c>
      <c r="J59" s="9">
        <v>4</v>
      </c>
      <c r="K59" s="9" t="s">
        <v>20</v>
      </c>
      <c r="L59" s="23"/>
      <c r="P59" s="19"/>
    </row>
    <row r="60" s="1" customFormat="1" ht="33" customHeight="1" spans="1:16">
      <c r="A60" s="9">
        <v>57</v>
      </c>
      <c r="B60" s="9" t="s">
        <v>118</v>
      </c>
      <c r="C60" s="9" t="s">
        <v>119</v>
      </c>
      <c r="D60" s="9" t="s">
        <v>120</v>
      </c>
      <c r="E60" s="9">
        <v>1</v>
      </c>
      <c r="F60" s="9" t="s">
        <v>128</v>
      </c>
      <c r="G60" s="9" t="s">
        <v>107</v>
      </c>
      <c r="H60" s="11" t="s">
        <v>23</v>
      </c>
      <c r="I60" s="11" t="s">
        <v>23</v>
      </c>
      <c r="J60" s="11" t="s">
        <v>23</v>
      </c>
      <c r="K60" s="11" t="s">
        <v>23</v>
      </c>
      <c r="L60" s="28" t="s">
        <v>24</v>
      </c>
      <c r="P60" s="19"/>
    </row>
    <row r="61" s="1" customFormat="1" ht="33" customHeight="1" spans="1:16">
      <c r="A61" s="9">
        <v>58</v>
      </c>
      <c r="B61" s="9" t="s">
        <v>118</v>
      </c>
      <c r="C61" s="9" t="s">
        <v>129</v>
      </c>
      <c r="D61" s="9" t="s">
        <v>130</v>
      </c>
      <c r="E61" s="9">
        <v>1</v>
      </c>
      <c r="F61" s="9" t="s">
        <v>131</v>
      </c>
      <c r="G61" s="9" t="s">
        <v>132</v>
      </c>
      <c r="H61" s="11">
        <v>79.75</v>
      </c>
      <c r="I61" s="22">
        <f t="shared" si="2"/>
        <v>74.475</v>
      </c>
      <c r="J61" s="9">
        <v>1</v>
      </c>
      <c r="K61" s="9" t="s">
        <v>18</v>
      </c>
      <c r="L61" s="23"/>
      <c r="P61" s="19"/>
    </row>
    <row r="62" s="1" customFormat="1" ht="33" customHeight="1" spans="1:16">
      <c r="A62" s="9">
        <v>59</v>
      </c>
      <c r="B62" s="9" t="s">
        <v>118</v>
      </c>
      <c r="C62" s="9" t="s">
        <v>129</v>
      </c>
      <c r="D62" s="9" t="s">
        <v>130</v>
      </c>
      <c r="E62" s="9">
        <v>1</v>
      </c>
      <c r="F62" s="9" t="s">
        <v>133</v>
      </c>
      <c r="G62" s="9" t="s">
        <v>134</v>
      </c>
      <c r="H62" s="11">
        <v>75.33</v>
      </c>
      <c r="I62" s="22">
        <f t="shared" si="2"/>
        <v>70.465</v>
      </c>
      <c r="J62" s="9">
        <v>2</v>
      </c>
      <c r="K62" s="9" t="s">
        <v>20</v>
      </c>
      <c r="L62" s="23"/>
      <c r="P62" s="19"/>
    </row>
    <row r="63" s="1" customFormat="1" ht="33" customHeight="1" spans="1:16">
      <c r="A63" s="9">
        <v>60</v>
      </c>
      <c r="B63" s="9" t="s">
        <v>118</v>
      </c>
      <c r="C63" s="9" t="s">
        <v>129</v>
      </c>
      <c r="D63" s="9" t="s">
        <v>130</v>
      </c>
      <c r="E63" s="9">
        <v>1</v>
      </c>
      <c r="F63" s="9" t="s">
        <v>135</v>
      </c>
      <c r="G63" s="9" t="s">
        <v>136</v>
      </c>
      <c r="H63" s="11">
        <v>72</v>
      </c>
      <c r="I63" s="22">
        <f t="shared" si="2"/>
        <v>69.65</v>
      </c>
      <c r="J63" s="9">
        <v>3</v>
      </c>
      <c r="K63" s="9" t="s">
        <v>20</v>
      </c>
      <c r="L63" s="23"/>
      <c r="P63" s="19"/>
    </row>
    <row r="64" s="1" customFormat="1" ht="33" customHeight="1" spans="1:16">
      <c r="A64" s="9">
        <v>61</v>
      </c>
      <c r="B64" s="9" t="s">
        <v>118</v>
      </c>
      <c r="C64" s="9" t="s">
        <v>129</v>
      </c>
      <c r="D64" s="9" t="s">
        <v>130</v>
      </c>
      <c r="E64" s="9">
        <v>1</v>
      </c>
      <c r="F64" s="9" t="s">
        <v>137</v>
      </c>
      <c r="G64" s="9" t="s">
        <v>138</v>
      </c>
      <c r="H64" s="11">
        <v>71.25</v>
      </c>
      <c r="I64" s="22">
        <f t="shared" si="2"/>
        <v>66.475</v>
      </c>
      <c r="J64" s="9">
        <v>4</v>
      </c>
      <c r="K64" s="9" t="s">
        <v>20</v>
      </c>
      <c r="L64" s="23"/>
      <c r="P64" s="19"/>
    </row>
    <row r="65" s="1" customFormat="1" ht="33" customHeight="1" spans="1:16">
      <c r="A65" s="9">
        <v>62</v>
      </c>
      <c r="B65" s="9" t="s">
        <v>139</v>
      </c>
      <c r="C65" s="9" t="s">
        <v>140</v>
      </c>
      <c r="D65" s="30" t="s">
        <v>141</v>
      </c>
      <c r="E65" s="9">
        <v>1</v>
      </c>
      <c r="F65" s="30" t="s">
        <v>142</v>
      </c>
      <c r="G65" s="9">
        <v>69.3</v>
      </c>
      <c r="H65" s="11">
        <v>84.34</v>
      </c>
      <c r="I65" s="22">
        <f t="shared" si="2"/>
        <v>76.82</v>
      </c>
      <c r="J65" s="9">
        <v>1</v>
      </c>
      <c r="K65" s="9" t="s">
        <v>18</v>
      </c>
      <c r="L65" s="23"/>
      <c r="P65" s="19"/>
    </row>
    <row r="66" s="1" customFormat="1" ht="33" customHeight="1" spans="1:16">
      <c r="A66" s="9">
        <v>63</v>
      </c>
      <c r="B66" s="9" t="s">
        <v>139</v>
      </c>
      <c r="C66" s="9" t="s">
        <v>140</v>
      </c>
      <c r="D66" s="30" t="s">
        <v>141</v>
      </c>
      <c r="E66" s="9">
        <v>1</v>
      </c>
      <c r="F66" s="30" t="s">
        <v>143</v>
      </c>
      <c r="G66" s="9">
        <v>65.3</v>
      </c>
      <c r="H66" s="11">
        <v>82.25</v>
      </c>
      <c r="I66" s="22">
        <f t="shared" si="2"/>
        <v>73.775</v>
      </c>
      <c r="J66" s="9">
        <v>2</v>
      </c>
      <c r="K66" s="9" t="s">
        <v>20</v>
      </c>
      <c r="L66" s="23"/>
      <c r="P66" s="19"/>
    </row>
    <row r="67" s="1" customFormat="1" ht="33" customHeight="1" spans="1:16">
      <c r="A67" s="9">
        <v>64</v>
      </c>
      <c r="B67" s="9" t="s">
        <v>139</v>
      </c>
      <c r="C67" s="9" t="s">
        <v>140</v>
      </c>
      <c r="D67" s="30" t="s">
        <v>141</v>
      </c>
      <c r="E67" s="9">
        <v>1</v>
      </c>
      <c r="F67" s="30" t="s">
        <v>144</v>
      </c>
      <c r="G67" s="9">
        <v>61.2</v>
      </c>
      <c r="H67" s="11">
        <v>81.58</v>
      </c>
      <c r="I67" s="22">
        <f t="shared" si="2"/>
        <v>71.39</v>
      </c>
      <c r="J67" s="9">
        <v>3</v>
      </c>
      <c r="K67" s="9" t="s">
        <v>20</v>
      </c>
      <c r="L67" s="23"/>
      <c r="P67" s="19"/>
    </row>
    <row r="68" s="1" customFormat="1" ht="33" customHeight="1" spans="1:16">
      <c r="A68" s="9">
        <v>65</v>
      </c>
      <c r="B68" s="9" t="s">
        <v>139</v>
      </c>
      <c r="C68" s="9" t="s">
        <v>140</v>
      </c>
      <c r="D68" s="30" t="s">
        <v>141</v>
      </c>
      <c r="E68" s="9">
        <v>1</v>
      </c>
      <c r="F68" s="30" t="s">
        <v>145</v>
      </c>
      <c r="G68" s="9">
        <v>66.3</v>
      </c>
      <c r="H68" s="11">
        <v>76.08</v>
      </c>
      <c r="I68" s="22">
        <f t="shared" si="2"/>
        <v>71.19</v>
      </c>
      <c r="J68" s="9">
        <v>4</v>
      </c>
      <c r="K68" s="9" t="s">
        <v>20</v>
      </c>
      <c r="L68" s="23"/>
      <c r="P68" s="19"/>
    </row>
    <row r="69" s="1" customFormat="1" ht="35" customHeight="1" spans="1:16">
      <c r="A69" s="9">
        <v>66</v>
      </c>
      <c r="B69" s="9" t="s">
        <v>139</v>
      </c>
      <c r="C69" s="9" t="s">
        <v>140</v>
      </c>
      <c r="D69" s="30" t="s">
        <v>141</v>
      </c>
      <c r="E69" s="9">
        <v>1</v>
      </c>
      <c r="F69" s="30" t="s">
        <v>146</v>
      </c>
      <c r="G69" s="9">
        <v>61.5</v>
      </c>
      <c r="H69" s="11">
        <v>67</v>
      </c>
      <c r="I69" s="22">
        <f t="shared" si="2"/>
        <v>64.25</v>
      </c>
      <c r="J69" s="9">
        <v>5</v>
      </c>
      <c r="K69" s="9" t="s">
        <v>20</v>
      </c>
      <c r="L69" s="23"/>
      <c r="P69" s="19"/>
    </row>
    <row r="70" s="1" customFormat="1" ht="35" customHeight="1" spans="1:16">
      <c r="A70" s="9">
        <v>67</v>
      </c>
      <c r="B70" s="9" t="s">
        <v>147</v>
      </c>
      <c r="C70" s="9" t="s">
        <v>148</v>
      </c>
      <c r="D70" s="30" t="s">
        <v>149</v>
      </c>
      <c r="E70" s="9">
        <v>1</v>
      </c>
      <c r="F70" s="14" t="s">
        <v>150</v>
      </c>
      <c r="G70" s="14" t="s">
        <v>151</v>
      </c>
      <c r="H70" s="11">
        <v>81</v>
      </c>
      <c r="I70" s="22">
        <f t="shared" si="2"/>
        <v>72.6</v>
      </c>
      <c r="J70" s="14">
        <v>1</v>
      </c>
      <c r="K70" s="9" t="s">
        <v>18</v>
      </c>
      <c r="L70" s="28"/>
      <c r="P70" s="19"/>
    </row>
    <row r="71" s="1" customFormat="1" ht="35" customHeight="1" spans="1:16">
      <c r="A71" s="9">
        <v>68</v>
      </c>
      <c r="B71" s="9" t="s">
        <v>147</v>
      </c>
      <c r="C71" s="9" t="s">
        <v>148</v>
      </c>
      <c r="D71" s="30" t="s">
        <v>149</v>
      </c>
      <c r="E71" s="9">
        <v>1</v>
      </c>
      <c r="F71" s="14" t="s">
        <v>152</v>
      </c>
      <c r="G71" s="14" t="s">
        <v>153</v>
      </c>
      <c r="H71" s="11">
        <v>74.59</v>
      </c>
      <c r="I71" s="22">
        <f t="shared" si="2"/>
        <v>70.245</v>
      </c>
      <c r="J71" s="14">
        <v>2</v>
      </c>
      <c r="K71" s="9" t="s">
        <v>20</v>
      </c>
      <c r="L71" s="28"/>
      <c r="P71" s="19"/>
    </row>
    <row r="72" s="1" customFormat="1" ht="35" customHeight="1" spans="1:16">
      <c r="A72" s="9">
        <v>69</v>
      </c>
      <c r="B72" s="9" t="s">
        <v>147</v>
      </c>
      <c r="C72" s="9" t="s">
        <v>148</v>
      </c>
      <c r="D72" s="30" t="s">
        <v>154</v>
      </c>
      <c r="E72" s="9">
        <v>1</v>
      </c>
      <c r="F72" s="14" t="s">
        <v>155</v>
      </c>
      <c r="G72" s="14" t="s">
        <v>134</v>
      </c>
      <c r="H72" s="11">
        <v>75.59</v>
      </c>
      <c r="I72" s="22">
        <f t="shared" si="2"/>
        <v>70.595</v>
      </c>
      <c r="J72" s="14">
        <v>1</v>
      </c>
      <c r="K72" s="9" t="s">
        <v>18</v>
      </c>
      <c r="L72" s="28"/>
      <c r="P72" s="19"/>
    </row>
  </sheetData>
  <autoFilter xmlns:etc="http://www.wps.cn/officeDocument/2017/etCustomData" ref="A1:L72" etc:filterBottomFollowUsedRange="0">
    <extLst/>
  </autoFilter>
  <mergeCells count="1">
    <mergeCell ref="A2:L2"/>
  </mergeCells>
  <pageMargins left="0.550694444444444" right="0.590277777777778" top="0.786805555555556" bottom="0.550694444444444" header="0.5" footer="0.314583333333333"/>
  <pageSetup paperSize="9" scale="99" fitToHeight="0" orientation="landscape" horizontalDpi="600"/>
  <headerFooter>
    <oddFooter>&amp;C第 &amp;P 页</oddFooter>
  </headerFooter>
  <rowBreaks count="4" manualBreakCount="4">
    <brk id="16" max="11" man="1"/>
    <brk id="29" max="11" man="1"/>
    <brk id="42" max="11" man="1"/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z-w</cp:lastModifiedBy>
  <dcterms:created xsi:type="dcterms:W3CDTF">2025-05-08T07:08:00Z</dcterms:created>
  <dcterms:modified xsi:type="dcterms:W3CDTF">2025-05-27T03:54:27Z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3D6AA8DF57BA4B52B946AD116851380F_13</vt:lpwstr>
  </property>
  <property fmtid="{D5CDD505-2E9C-101B-9397-08002B2CF9AE}" pid="3" name="KSOProductBuildVer">
    <vt:lpwstr>2052-12.1.0.21171</vt:lpwstr>
  </property>
</Properties>
</file>