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Sheet1!$A$4:$L$37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<sst xmlns="http://schemas.openxmlformats.org/spreadsheetml/2006/main" count="126" uniqueCount="55">
  <si>
    <t>云浮市2024年镇（街）事业单位紧缺专业人才专项公开招聘（云安考区）考生面试成绩及
入围体检人员名单</t>
  </si>
  <si>
    <t>序号</t>
  </si>
  <si>
    <t>招聘单位</t>
  </si>
  <si>
    <t>岗位代码</t>
  </si>
  <si>
    <t>招聘人数</t>
  </si>
  <si>
    <t>准考证号</t>
  </si>
  <si>
    <t>笔试成绩</t>
  </si>
  <si>
    <t>面试成绩</t>
  </si>
  <si>
    <t>综合成绩</t>
  </si>
  <si>
    <t>排名</t>
  </si>
  <si>
    <t>是否进入体检</t>
  </si>
  <si>
    <t>备注</t>
  </si>
  <si>
    <t>云浮市云安区都杨镇农业发展服务中心</t>
  </si>
  <si>
    <t>A07</t>
  </si>
  <si>
    <t>1</t>
  </si>
  <si>
    <t>是</t>
  </si>
  <si>
    <t>2</t>
  </si>
  <si>
    <t>否</t>
  </si>
  <si>
    <t>3</t>
  </si>
  <si>
    <t>缺考</t>
  </si>
  <si>
    <t>——</t>
  </si>
  <si>
    <t>面试缺考</t>
  </si>
  <si>
    <t>云浮市云安区都杨镇党群服务中心</t>
  </si>
  <si>
    <t>A08</t>
  </si>
  <si>
    <t>云浮市云安区六都镇农业发展服务中心</t>
  </si>
  <si>
    <t>A09</t>
  </si>
  <si>
    <t>20240104724</t>
  </si>
  <si>
    <t>20240100918</t>
  </si>
  <si>
    <t>20240103321</t>
  </si>
  <si>
    <t>20240105019</t>
  </si>
  <si>
    <t>4</t>
  </si>
  <si>
    <t>20240100725</t>
  </si>
  <si>
    <t>面试不合格，不计算综合成绩</t>
  </si>
  <si>
    <t>云浮市云安区高村镇农业发展服务中心</t>
  </si>
  <si>
    <t>A10</t>
  </si>
  <si>
    <t>云浮市云安区白石镇党群服务中心</t>
  </si>
  <si>
    <t>A11</t>
  </si>
  <si>
    <t>20240101810</t>
  </si>
  <si>
    <t>20240100418</t>
  </si>
  <si>
    <t>20240103005</t>
  </si>
  <si>
    <t>云浮市云安区镇安镇农业发展服务中心</t>
  </si>
  <si>
    <t>A12</t>
  </si>
  <si>
    <t>20240104720</t>
  </si>
  <si>
    <t>20240100203</t>
  </si>
  <si>
    <t>20240103820</t>
  </si>
  <si>
    <t>20240104520</t>
  </si>
  <si>
    <t>A13</t>
  </si>
  <si>
    <t>20240103913</t>
  </si>
  <si>
    <t>20240101529</t>
  </si>
  <si>
    <t>20240101321</t>
  </si>
  <si>
    <t>20240101719</t>
  </si>
  <si>
    <t>20240101007</t>
  </si>
  <si>
    <t>云浮市云安区石城镇农业发展服务中心</t>
  </si>
  <si>
    <t>A14</t>
  </si>
  <si>
    <t>A15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</si>
</sst>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1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1" fillId="0" borderId="0" xfId="49" applyFont="1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0" xfId="49" applyFont="1" applyBorder="1" applyAlignment="1">
      <alignment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Border="1" applyAlignment="1" applyProtection="1">
      <alignment horizontal="center" vertical="center" wrapText="1"/>
      <protection locked="0"/>
    </xf>
    <xf numFmtId="0" fontId="1" fillId="0" borderId="0" xfId="49" applyFont="1" applyAlignment="1">
      <alignment horizontal="right" vertical="center"/>
    </xf>
    <xf numFmtId="0" fontId="5" fillId="0" borderId="0" xfId="49" applyFont="1" applyAlignment="1">
      <alignment horizontal="center" vertical="center"/>
    </xf>
    <xf numFmtId="0" fontId="2" fillId="0" borderId="0" xfId="49" applyFont="1" applyAlignment="1">
      <alignment horizontal="right" vertical="center"/>
    </xf>
    <xf numFmtId="0" fontId="6" fillId="0" borderId="3" xfId="49" applyFont="1" applyFill="1" applyBorder="1" applyAlignment="1">
      <alignment horizontal="center" vertical="center" wrapText="1"/>
    </xf>
    <xf numFmtId="49" fontId="8" fillId="0" borderId="2" xfId="49" applyNumberFormat="1" applyFont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1" fillId="0" borderId="2" xfId="49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7" workbookViewId="0">
      <selection activeCell="O11" sqref="O11"/>
    </sheetView>
  </sheetViews>
  <sheetFormatPr defaultColWidth="9" defaultRowHeight="14.25"/>
  <cols>
    <col min="1" max="1" width="5.875" style="1" customWidth="1"/>
    <col min="2" max="2" width="23.2" style="4" customWidth="1"/>
    <col min="3" max="3" width="10" style="4" customWidth="1"/>
    <col min="4" max="4" width="9.96666666666667" style="1" customWidth="1"/>
    <col min="5" max="5" width="16.0166666666667" style="1" customWidth="1"/>
    <col min="6" max="6" width="9.89166666666667" style="1" customWidth="1"/>
    <col min="7" max="7" width="11.875" style="1" customWidth="1"/>
    <col min="8" max="8" width="13.375" style="1" customWidth="1"/>
    <col min="9" max="10" width="8.375" style="1" customWidth="1"/>
    <col min="11" max="11" width="13.9583333333333" style="1" customWidth="1"/>
    <col min="12" max="12" width="9" style="1"/>
    <col min="13" max="13" width="12.625" style="1"/>
    <col min="14" max="16384" width="9" style="1"/>
  </cols>
  <sheetData>
    <row r="1" s="1" customFormat="1" ht="18" customHeight="1" spans="1:3">
      <c r="A1" s="5"/>
      <c r="B1" s="4"/>
      <c r="C1" s="4"/>
    </row>
    <row r="2" s="1" customFormat="1" ht="53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22"/>
    </row>
    <row r="3" s="2" customFormat="1" ht="17" customHeight="1" spans="1:12">
      <c r="A3" s="7"/>
      <c r="B3" s="8"/>
      <c r="C3" s="8"/>
      <c r="D3" s="7"/>
      <c r="E3" s="7"/>
      <c r="F3" s="9"/>
      <c r="G3" s="9"/>
      <c r="H3" s="9"/>
      <c r="I3" s="23"/>
      <c r="J3" s="23"/>
      <c r="K3" s="23"/>
      <c r="L3" s="24"/>
    </row>
    <row r="4" s="1" customFormat="1" ht="31" customHeight="1" spans="1:1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25" t="s">
        <v>11</v>
      </c>
    </row>
    <row r="5" s="1" customFormat="1" ht="26" customHeight="1" spans="1:11">
      <c r="A5" s="12">
        <v>1</v>
      </c>
      <c r="B5" s="13" t="s">
        <v>12</v>
      </c>
      <c r="C5" s="13" t="s">
        <v>13</v>
      </c>
      <c r="D5" s="14">
        <v>1</v>
      </c>
      <c r="E5" s="13">
        <v>20240103320</v>
      </c>
      <c r="F5" s="15">
        <v>80.4</v>
      </c>
      <c r="G5" s="16">
        <v>83.8</v>
      </c>
      <c r="H5" s="17">
        <f>F5*0.5+G5*0.5</f>
        <v>82.1</v>
      </c>
      <c r="I5" s="26" t="s">
        <v>14</v>
      </c>
      <c r="J5" s="26" t="s">
        <v>15</v>
      </c>
      <c r="K5" s="27"/>
    </row>
    <row r="6" s="1" customFormat="1" ht="26" customHeight="1" spans="1:11">
      <c r="A6" s="12">
        <v>2</v>
      </c>
      <c r="B6" s="13"/>
      <c r="C6" s="13"/>
      <c r="D6" s="14"/>
      <c r="E6" s="13">
        <v>20240101522</v>
      </c>
      <c r="F6" s="18">
        <v>80.27</v>
      </c>
      <c r="G6" s="16">
        <v>77</v>
      </c>
      <c r="H6" s="13">
        <f>F6*0.5+G6*0.5</f>
        <v>78.635</v>
      </c>
      <c r="I6" s="26" t="s">
        <v>16</v>
      </c>
      <c r="J6" s="26" t="s">
        <v>17</v>
      </c>
      <c r="K6" s="27"/>
    </row>
    <row r="7" s="1" customFormat="1" ht="26" customHeight="1" spans="1:11">
      <c r="A7" s="12">
        <v>3</v>
      </c>
      <c r="B7" s="13"/>
      <c r="C7" s="13"/>
      <c r="D7" s="14"/>
      <c r="E7" s="14">
        <v>20240104902</v>
      </c>
      <c r="F7" s="18">
        <v>76.84</v>
      </c>
      <c r="G7" s="19">
        <v>60.4</v>
      </c>
      <c r="H7" s="17">
        <f>F7*0.5+G7*0.5</f>
        <v>68.62</v>
      </c>
      <c r="I7" s="26" t="s">
        <v>18</v>
      </c>
      <c r="J7" s="26" t="s">
        <v>17</v>
      </c>
      <c r="K7" s="27"/>
    </row>
    <row r="8" s="1" customFormat="1" ht="26" customHeight="1" spans="1:11">
      <c r="A8" s="12">
        <v>4</v>
      </c>
      <c r="B8" s="13"/>
      <c r="C8" s="13"/>
      <c r="D8" s="14"/>
      <c r="E8" s="13">
        <v>20240103304</v>
      </c>
      <c r="F8" s="18">
        <v>78.98</v>
      </c>
      <c r="G8" s="16" t="s">
        <v>19</v>
      </c>
      <c r="H8" s="13" t="s">
        <v>20</v>
      </c>
      <c r="I8" s="18"/>
      <c r="J8" s="26" t="s">
        <v>17</v>
      </c>
      <c r="K8" s="28" t="s">
        <v>21</v>
      </c>
    </row>
    <row r="9" s="1" customFormat="1" ht="29" customHeight="1" spans="1:11">
      <c r="A9" s="12">
        <v>5</v>
      </c>
      <c r="B9" s="14" t="s">
        <v>22</v>
      </c>
      <c r="C9" s="20" t="s">
        <v>23</v>
      </c>
      <c r="D9" s="14">
        <v>1</v>
      </c>
      <c r="E9" s="14">
        <v>20240103328</v>
      </c>
      <c r="F9" s="20">
        <v>71.59</v>
      </c>
      <c r="G9" s="19">
        <v>76</v>
      </c>
      <c r="H9" s="17">
        <f t="shared" ref="H9:H22" si="0">F9*0.5+G9*0.5</f>
        <v>73.795</v>
      </c>
      <c r="I9" s="26" t="s">
        <v>14</v>
      </c>
      <c r="J9" s="26" t="s">
        <v>15</v>
      </c>
      <c r="K9" s="27"/>
    </row>
    <row r="10" s="1" customFormat="1" ht="26" customHeight="1" spans="1:11">
      <c r="A10" s="12">
        <v>6</v>
      </c>
      <c r="B10" s="14" t="s">
        <v>24</v>
      </c>
      <c r="C10" s="13" t="s">
        <v>25</v>
      </c>
      <c r="D10" s="14">
        <v>1</v>
      </c>
      <c r="E10" s="13" t="s">
        <v>26</v>
      </c>
      <c r="F10" s="13">
        <v>78.54</v>
      </c>
      <c r="G10" s="21">
        <v>79.9</v>
      </c>
      <c r="H10" s="17">
        <f t="shared" si="0"/>
        <v>79.22</v>
      </c>
      <c r="I10" s="26" t="s">
        <v>14</v>
      </c>
      <c r="J10" s="26" t="s">
        <v>15</v>
      </c>
      <c r="K10" s="27"/>
    </row>
    <row r="11" s="1" customFormat="1" ht="26" customHeight="1" spans="1:11">
      <c r="A11" s="12">
        <v>7</v>
      </c>
      <c r="B11" s="14"/>
      <c r="C11" s="13"/>
      <c r="D11" s="14"/>
      <c r="E11" s="13" t="s">
        <v>27</v>
      </c>
      <c r="F11" s="13">
        <v>77.08</v>
      </c>
      <c r="G11" s="21">
        <v>75.1</v>
      </c>
      <c r="H11" s="17">
        <f t="shared" si="0"/>
        <v>76.09</v>
      </c>
      <c r="I11" s="26" t="s">
        <v>16</v>
      </c>
      <c r="J11" s="26" t="s">
        <v>17</v>
      </c>
      <c r="K11" s="27"/>
    </row>
    <row r="12" s="1" customFormat="1" ht="26" customHeight="1" spans="1:11">
      <c r="A12" s="12">
        <v>8</v>
      </c>
      <c r="B12" s="14"/>
      <c r="C12" s="13"/>
      <c r="D12" s="14"/>
      <c r="E12" s="13" t="s">
        <v>28</v>
      </c>
      <c r="F12" s="13">
        <v>74.61</v>
      </c>
      <c r="G12" s="21">
        <v>74</v>
      </c>
      <c r="H12" s="17">
        <f t="shared" si="0"/>
        <v>74.305</v>
      </c>
      <c r="I12" s="26" t="s">
        <v>18</v>
      </c>
      <c r="J12" s="26" t="s">
        <v>17</v>
      </c>
      <c r="K12" s="27"/>
    </row>
    <row r="13" s="1" customFormat="1" ht="26" customHeight="1" spans="1:11">
      <c r="A13" s="12">
        <v>9</v>
      </c>
      <c r="B13" s="14"/>
      <c r="C13" s="13"/>
      <c r="D13" s="14"/>
      <c r="E13" s="13" t="s">
        <v>29</v>
      </c>
      <c r="F13" s="13">
        <v>68.64</v>
      </c>
      <c r="G13" s="21">
        <v>72.35</v>
      </c>
      <c r="H13" s="17">
        <f>F13*0.5+G13*0.5</f>
        <v>70.495</v>
      </c>
      <c r="I13" s="26" t="s">
        <v>30</v>
      </c>
      <c r="J13" s="26" t="s">
        <v>17</v>
      </c>
      <c r="K13" s="29"/>
    </row>
    <row r="14" s="1" customFormat="1" ht="26" customHeight="1" spans="1:11">
      <c r="A14" s="12">
        <v>10</v>
      </c>
      <c r="B14" s="14"/>
      <c r="C14" s="13"/>
      <c r="D14" s="14"/>
      <c r="E14" s="13" t="s">
        <v>31</v>
      </c>
      <c r="F14" s="13">
        <v>73.36</v>
      </c>
      <c r="G14" s="21">
        <v>53.2</v>
      </c>
      <c r="H14" s="17" t="s">
        <v>20</v>
      </c>
      <c r="I14" s="26"/>
      <c r="J14" s="26" t="s">
        <v>17</v>
      </c>
      <c r="K14" s="30" t="s">
        <v>32</v>
      </c>
    </row>
    <row r="15" s="1" customFormat="1" ht="26" customHeight="1" spans="1:11">
      <c r="A15" s="12">
        <v>11</v>
      </c>
      <c r="B15" s="14" t="s">
        <v>33</v>
      </c>
      <c r="C15" s="20" t="s">
        <v>34</v>
      </c>
      <c r="D15" s="14">
        <v>1</v>
      </c>
      <c r="E15" s="14">
        <v>20240102703</v>
      </c>
      <c r="F15" s="14">
        <v>77.01</v>
      </c>
      <c r="G15" s="21">
        <v>78.55</v>
      </c>
      <c r="H15" s="17">
        <f t="shared" si="0"/>
        <v>77.78</v>
      </c>
      <c r="I15" s="26" t="s">
        <v>14</v>
      </c>
      <c r="J15" s="26" t="s">
        <v>15</v>
      </c>
      <c r="K15" s="27"/>
    </row>
    <row r="16" s="1" customFormat="1" ht="26" customHeight="1" spans="1:11">
      <c r="A16" s="12">
        <v>12</v>
      </c>
      <c r="B16" s="14"/>
      <c r="C16" s="20"/>
      <c r="D16" s="14"/>
      <c r="E16" s="13">
        <v>20240104508</v>
      </c>
      <c r="F16" s="13">
        <v>64.57</v>
      </c>
      <c r="G16" s="21">
        <v>70.7</v>
      </c>
      <c r="H16" s="17">
        <f t="shared" si="0"/>
        <v>67.635</v>
      </c>
      <c r="I16" s="26" t="s">
        <v>16</v>
      </c>
      <c r="J16" s="26" t="s">
        <v>17</v>
      </c>
      <c r="K16" s="27"/>
    </row>
    <row r="17" s="1" customFormat="1" ht="26" customHeight="1" spans="1:11">
      <c r="A17" s="12">
        <v>13</v>
      </c>
      <c r="B17" s="14" t="s">
        <v>35</v>
      </c>
      <c r="C17" s="13" t="s">
        <v>36</v>
      </c>
      <c r="D17" s="14">
        <v>1</v>
      </c>
      <c r="E17" s="13" t="s">
        <v>37</v>
      </c>
      <c r="F17" s="13">
        <v>70.53</v>
      </c>
      <c r="G17" s="16">
        <v>81.2</v>
      </c>
      <c r="H17" s="17">
        <f t="shared" si="0"/>
        <v>75.865</v>
      </c>
      <c r="I17" s="26" t="s">
        <v>14</v>
      </c>
      <c r="J17" s="26" t="s">
        <v>15</v>
      </c>
      <c r="K17" s="27"/>
    </row>
    <row r="18" s="1" customFormat="1" ht="26" customHeight="1" spans="1:11">
      <c r="A18" s="12">
        <v>14</v>
      </c>
      <c r="B18" s="14"/>
      <c r="C18" s="13"/>
      <c r="D18" s="14"/>
      <c r="E18" s="13" t="s">
        <v>38</v>
      </c>
      <c r="F18" s="13">
        <v>71.66</v>
      </c>
      <c r="G18" s="16">
        <v>77.8</v>
      </c>
      <c r="H18" s="17">
        <f t="shared" si="0"/>
        <v>74.73</v>
      </c>
      <c r="I18" s="26" t="s">
        <v>16</v>
      </c>
      <c r="J18" s="26" t="s">
        <v>17</v>
      </c>
      <c r="K18" s="27"/>
    </row>
    <row r="19" s="1" customFormat="1" ht="26" customHeight="1" spans="1:11">
      <c r="A19" s="12">
        <v>15</v>
      </c>
      <c r="B19" s="14"/>
      <c r="C19" s="13"/>
      <c r="D19" s="14"/>
      <c r="E19" s="13" t="s">
        <v>39</v>
      </c>
      <c r="F19" s="13">
        <v>69.71</v>
      </c>
      <c r="G19" s="16">
        <v>62.35</v>
      </c>
      <c r="H19" s="17">
        <f t="shared" si="0"/>
        <v>66.03</v>
      </c>
      <c r="I19" s="26" t="s">
        <v>18</v>
      </c>
      <c r="J19" s="26" t="s">
        <v>17</v>
      </c>
      <c r="K19" s="27"/>
    </row>
    <row r="20" s="1" customFormat="1" ht="26" customHeight="1" spans="1:11">
      <c r="A20" s="12">
        <v>16</v>
      </c>
      <c r="B20" s="14" t="s">
        <v>40</v>
      </c>
      <c r="C20" s="13" t="s">
        <v>41</v>
      </c>
      <c r="D20" s="14">
        <v>1</v>
      </c>
      <c r="E20" s="13" t="s">
        <v>42</v>
      </c>
      <c r="F20" s="13">
        <v>75.01</v>
      </c>
      <c r="G20" s="16">
        <v>74.9</v>
      </c>
      <c r="H20" s="17">
        <f t="shared" si="0"/>
        <v>74.955</v>
      </c>
      <c r="I20" s="26" t="s">
        <v>14</v>
      </c>
      <c r="J20" s="26" t="s">
        <v>15</v>
      </c>
      <c r="K20" s="27"/>
    </row>
    <row r="21" s="1" customFormat="1" ht="26" customHeight="1" spans="1:11">
      <c r="A21" s="12">
        <v>17</v>
      </c>
      <c r="B21" s="14"/>
      <c r="C21" s="13"/>
      <c r="D21" s="14"/>
      <c r="E21" s="13" t="s">
        <v>43</v>
      </c>
      <c r="F21" s="13">
        <v>77.63</v>
      </c>
      <c r="G21" s="16">
        <v>69</v>
      </c>
      <c r="H21" s="17">
        <f t="shared" si="0"/>
        <v>73.315</v>
      </c>
      <c r="I21" s="26" t="s">
        <v>16</v>
      </c>
      <c r="J21" s="26" t="s">
        <v>17</v>
      </c>
      <c r="K21" s="27"/>
    </row>
    <row r="22" s="1" customFormat="1" ht="26" customHeight="1" spans="1:11">
      <c r="A22" s="12">
        <v>18</v>
      </c>
      <c r="B22" s="14"/>
      <c r="C22" s="13"/>
      <c r="D22" s="14"/>
      <c r="E22" s="13" t="s">
        <v>44</v>
      </c>
      <c r="F22" s="13">
        <v>64.84</v>
      </c>
      <c r="G22" s="16">
        <v>81.5</v>
      </c>
      <c r="H22" s="17">
        <f t="shared" si="0"/>
        <v>73.17</v>
      </c>
      <c r="I22" s="26" t="s">
        <v>18</v>
      </c>
      <c r="J22" s="26" t="s">
        <v>17</v>
      </c>
      <c r="K22" s="27"/>
    </row>
    <row r="23" s="1" customFormat="1" ht="26" customHeight="1" spans="1:11">
      <c r="A23" s="12">
        <v>19</v>
      </c>
      <c r="B23" s="14"/>
      <c r="C23" s="13"/>
      <c r="D23" s="14"/>
      <c r="E23" s="13" t="s">
        <v>45</v>
      </c>
      <c r="F23" s="13">
        <v>76.67</v>
      </c>
      <c r="G23" s="16" t="s">
        <v>19</v>
      </c>
      <c r="H23" s="13" t="s">
        <v>20</v>
      </c>
      <c r="I23" s="26"/>
      <c r="J23" s="26" t="s">
        <v>17</v>
      </c>
      <c r="K23" s="28" t="s">
        <v>21</v>
      </c>
    </row>
    <row r="24" s="1" customFormat="1" ht="26" customHeight="1" spans="1:11">
      <c r="A24" s="12">
        <v>20</v>
      </c>
      <c r="B24" s="14" t="s">
        <v>40</v>
      </c>
      <c r="C24" s="13" t="s">
        <v>46</v>
      </c>
      <c r="D24" s="14">
        <v>1</v>
      </c>
      <c r="E24" s="13" t="s">
        <v>47</v>
      </c>
      <c r="F24" s="13">
        <v>76.48</v>
      </c>
      <c r="G24" s="16">
        <v>81.35</v>
      </c>
      <c r="H24" s="17">
        <f>F24*0.5+G24*0.5</f>
        <v>78.915</v>
      </c>
      <c r="I24" s="18">
        <v>1</v>
      </c>
      <c r="J24" s="18" t="s">
        <v>15</v>
      </c>
      <c r="K24" s="27"/>
    </row>
    <row r="25" s="1" customFormat="1" ht="26" customHeight="1" spans="1:11">
      <c r="A25" s="12">
        <v>21</v>
      </c>
      <c r="B25" s="14"/>
      <c r="C25" s="13"/>
      <c r="D25" s="14"/>
      <c r="E25" s="13" t="s">
        <v>48</v>
      </c>
      <c r="F25" s="13">
        <v>79.47</v>
      </c>
      <c r="G25" s="16">
        <v>78.15</v>
      </c>
      <c r="H25" s="17">
        <f>F25*0.5+G25*0.5</f>
        <v>78.81</v>
      </c>
      <c r="I25" s="26" t="s">
        <v>16</v>
      </c>
      <c r="J25" s="26" t="s">
        <v>17</v>
      </c>
      <c r="K25" s="27"/>
    </row>
    <row r="26" s="1" customFormat="1" ht="26" customHeight="1" spans="1:11">
      <c r="A26" s="12">
        <v>22</v>
      </c>
      <c r="B26" s="14"/>
      <c r="C26" s="13"/>
      <c r="D26" s="14"/>
      <c r="E26" s="13" t="s">
        <v>49</v>
      </c>
      <c r="F26" s="13">
        <v>77.25</v>
      </c>
      <c r="G26" s="16">
        <v>80.05</v>
      </c>
      <c r="H26" s="17">
        <f>F26*0.5+G26*0.5</f>
        <v>78.65</v>
      </c>
      <c r="I26" s="26" t="s">
        <v>18</v>
      </c>
      <c r="J26" s="26" t="s">
        <v>17</v>
      </c>
      <c r="K26" s="27"/>
    </row>
    <row r="27" s="1" customFormat="1" ht="26" customHeight="1" spans="1:11">
      <c r="A27" s="12">
        <v>23</v>
      </c>
      <c r="B27" s="14"/>
      <c r="C27" s="13"/>
      <c r="D27" s="14"/>
      <c r="E27" s="13" t="s">
        <v>50</v>
      </c>
      <c r="F27" s="13">
        <v>80.32</v>
      </c>
      <c r="G27" s="16" t="s">
        <v>19</v>
      </c>
      <c r="H27" s="13" t="s">
        <v>20</v>
      </c>
      <c r="I27" s="26"/>
      <c r="J27" s="26" t="s">
        <v>17</v>
      </c>
      <c r="K27" s="28" t="s">
        <v>21</v>
      </c>
    </row>
    <row r="28" s="1" customFormat="1" ht="26" customHeight="1" spans="1:11">
      <c r="A28" s="12">
        <v>24</v>
      </c>
      <c r="B28" s="14"/>
      <c r="C28" s="13"/>
      <c r="D28" s="14"/>
      <c r="E28" s="13" t="s">
        <v>51</v>
      </c>
      <c r="F28" s="13">
        <v>79.35</v>
      </c>
      <c r="G28" s="16" t="s">
        <v>19</v>
      </c>
      <c r="H28" s="13" t="s">
        <v>20</v>
      </c>
      <c r="I28" s="26"/>
      <c r="J28" s="26" t="s">
        <v>17</v>
      </c>
      <c r="K28" s="28" t="s">
        <v>21</v>
      </c>
    </row>
    <row r="29" s="1" customFormat="1" ht="26" customHeight="1" spans="1:11">
      <c r="A29" s="12">
        <v>25</v>
      </c>
      <c r="B29" s="14" t="s">
        <v>52</v>
      </c>
      <c r="C29" s="13" t="s">
        <v>53</v>
      </c>
      <c r="D29" s="14">
        <v>1</v>
      </c>
      <c r="E29" s="13">
        <v>20240103319</v>
      </c>
      <c r="F29" s="16">
        <v>80.4</v>
      </c>
      <c r="G29" s="21">
        <v>84.75</v>
      </c>
      <c r="H29" s="17">
        <f>F29*0.5+G29*0.5</f>
        <v>82.575</v>
      </c>
      <c r="I29" s="26" t="s">
        <v>14</v>
      </c>
      <c r="J29" s="26" t="s">
        <v>15</v>
      </c>
      <c r="K29" s="27"/>
    </row>
    <row r="30" s="1" customFormat="1" ht="26" customHeight="1" spans="1:11">
      <c r="A30" s="12">
        <v>26</v>
      </c>
      <c r="B30" s="14"/>
      <c r="C30" s="13"/>
      <c r="D30" s="14"/>
      <c r="E30" s="13">
        <v>20240102201</v>
      </c>
      <c r="F30" s="16">
        <v>75.9</v>
      </c>
      <c r="G30" s="21">
        <v>73.55</v>
      </c>
      <c r="H30" s="17">
        <f>F30*0.5+G30*0.5</f>
        <v>74.725</v>
      </c>
      <c r="I30" s="26" t="s">
        <v>16</v>
      </c>
      <c r="J30" s="26" t="s">
        <v>17</v>
      </c>
      <c r="K30" s="27"/>
    </row>
    <row r="31" s="1" customFormat="1" ht="26" customHeight="1" spans="1:11">
      <c r="A31" s="12">
        <v>27</v>
      </c>
      <c r="B31" s="14"/>
      <c r="C31" s="13"/>
      <c r="D31" s="14"/>
      <c r="E31" s="13">
        <v>20240101630</v>
      </c>
      <c r="F31" s="13">
        <v>74.61</v>
      </c>
      <c r="G31" s="21">
        <v>71.25</v>
      </c>
      <c r="H31" s="17">
        <f>F31*0.5+G31*0.5</f>
        <v>72.93</v>
      </c>
      <c r="I31" s="26" t="s">
        <v>18</v>
      </c>
      <c r="J31" s="26" t="s">
        <v>17</v>
      </c>
      <c r="K31" s="27"/>
    </row>
    <row r="32" s="1" customFormat="1" ht="26" customHeight="1" spans="1:11">
      <c r="A32" s="12">
        <v>28</v>
      </c>
      <c r="B32" s="14"/>
      <c r="C32" s="13"/>
      <c r="D32" s="14"/>
      <c r="E32" s="13">
        <v>20240105001</v>
      </c>
      <c r="F32" s="13">
        <v>70.78</v>
      </c>
      <c r="G32" s="16" t="s">
        <v>19</v>
      </c>
      <c r="H32" s="13" t="s">
        <v>20</v>
      </c>
      <c r="I32" s="26"/>
      <c r="J32" s="26" t="s">
        <v>17</v>
      </c>
      <c r="K32" s="28" t="s">
        <v>21</v>
      </c>
    </row>
    <row r="33" s="1" customFormat="1" ht="34" customHeight="1" spans="1:11">
      <c r="A33" s="12">
        <v>29</v>
      </c>
      <c r="B33" s="14" t="s">
        <v>52</v>
      </c>
      <c r="C33" s="13" t="s">
        <v>54</v>
      </c>
      <c r="D33" s="14">
        <v>1</v>
      </c>
      <c r="E33" s="13">
        <v>20240102427</v>
      </c>
      <c r="F33" s="16">
        <v>76.5</v>
      </c>
      <c r="G33" s="16">
        <v>85.9</v>
      </c>
      <c r="H33" s="17">
        <f>F33*0.5+G33*0.5</f>
        <v>81.2</v>
      </c>
      <c r="I33" s="26" t="s">
        <v>14</v>
      </c>
      <c r="J33" s="26" t="s">
        <v>15</v>
      </c>
      <c r="K33" s="27"/>
    </row>
    <row r="34" s="1" customFormat="1" ht="34" customHeight="1" spans="1:11">
      <c r="A34" s="12">
        <v>30</v>
      </c>
      <c r="B34" s="14"/>
      <c r="C34" s="13"/>
      <c r="D34" s="14"/>
      <c r="E34" s="13">
        <v>20240101407</v>
      </c>
      <c r="F34" s="13">
        <v>77.72</v>
      </c>
      <c r="G34" s="16">
        <v>73.45</v>
      </c>
      <c r="H34" s="17">
        <f>F34*0.5+G34*0.5</f>
        <v>75.585</v>
      </c>
      <c r="I34" s="26" t="s">
        <v>16</v>
      </c>
      <c r="J34" s="26" t="s">
        <v>17</v>
      </c>
      <c r="K34" s="27"/>
    </row>
    <row r="35" s="1" customFormat="1" ht="34" customHeight="1" spans="1:11">
      <c r="A35" s="12">
        <v>31</v>
      </c>
      <c r="B35" s="14"/>
      <c r="C35" s="13"/>
      <c r="D35" s="14"/>
      <c r="E35" s="13">
        <v>20240100719</v>
      </c>
      <c r="F35" s="13">
        <v>72.88</v>
      </c>
      <c r="G35" s="16">
        <v>73.95</v>
      </c>
      <c r="H35" s="17">
        <f>F35*0.5+G35*0.5</f>
        <v>73.415</v>
      </c>
      <c r="I35" s="26" t="s">
        <v>18</v>
      </c>
      <c r="J35" s="26" t="s">
        <v>17</v>
      </c>
      <c r="K35" s="27"/>
    </row>
    <row r="36" s="1" customFormat="1" ht="34" customHeight="1" spans="1:11">
      <c r="A36" s="12">
        <v>32</v>
      </c>
      <c r="B36" s="14"/>
      <c r="C36" s="13"/>
      <c r="D36" s="14"/>
      <c r="E36" s="13">
        <v>20240102416</v>
      </c>
      <c r="F36" s="13">
        <v>73.57</v>
      </c>
      <c r="G36" s="16">
        <v>58.85</v>
      </c>
      <c r="H36" s="17" t="s">
        <v>20</v>
      </c>
      <c r="I36" s="26"/>
      <c r="J36" s="26" t="s">
        <v>17</v>
      </c>
      <c r="K36" s="30" t="s">
        <v>32</v>
      </c>
    </row>
    <row r="37" s="1" customFormat="1" ht="34" customHeight="1" spans="1:11">
      <c r="A37" s="12">
        <v>33</v>
      </c>
      <c r="B37" s="14"/>
      <c r="C37" s="13"/>
      <c r="D37" s="14"/>
      <c r="E37" s="13">
        <v>20240104924</v>
      </c>
      <c r="F37" s="13">
        <v>74.14</v>
      </c>
      <c r="G37" s="16" t="s">
        <v>19</v>
      </c>
      <c r="H37" s="13" t="s">
        <v>20</v>
      </c>
      <c r="I37" s="26"/>
      <c r="J37" s="26" t="s">
        <v>17</v>
      </c>
      <c r="K37" s="28" t="s">
        <v>21</v>
      </c>
    </row>
    <row r="38" s="3" customFormat="1" ht="33" customHeight="1"/>
  </sheetData>
  <mergeCells count="26">
    <mergeCell ref="A2:K2"/>
    <mergeCell ref="I3:K3"/>
    <mergeCell ref="B5:B8"/>
    <mergeCell ref="B10:B14"/>
    <mergeCell ref="B15:B16"/>
    <mergeCell ref="B17:B19"/>
    <mergeCell ref="B20:B23"/>
    <mergeCell ref="B24:B28"/>
    <mergeCell ref="B29:B32"/>
    <mergeCell ref="B33:B37"/>
    <mergeCell ref="C5:C8"/>
    <mergeCell ref="C10:C14"/>
    <mergeCell ref="C15:C16"/>
    <mergeCell ref="C17:C19"/>
    <mergeCell ref="C20:C23"/>
    <mergeCell ref="C24:C28"/>
    <mergeCell ref="C29:C32"/>
    <mergeCell ref="C33:C37"/>
    <mergeCell ref="D5:D8"/>
    <mergeCell ref="D10:D14"/>
    <mergeCell ref="D15:D16"/>
    <mergeCell ref="D17:D19"/>
    <mergeCell ref="D20:D23"/>
    <mergeCell ref="D24:D28"/>
    <mergeCell ref="D29:D32"/>
    <mergeCell ref="D33:D3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2024-07-26T05:29:00Z</dcterms:created>
  <dcterms:modified xsi:type="dcterms:W3CDTF">2024-07-29T02:23:47Z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67EBFAD8ADB04D46A0B90F28D3ADEEFB_13</vt:lpwstr>
  </property>
  <property fmtid="{D5CDD505-2E9C-101B-9397-08002B2CF9AE}" pid="3" name="KSOProductBuildVer">
    <vt:lpwstr>2052-12.1.0.17813</vt:lpwstr>
  </property>
</Properties>
</file>